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<sst xmlns="http://schemas.openxmlformats.org/spreadsheetml/2006/main" count="38" uniqueCount="27">
  <si>
    <t>TRAVEL BUDGET WORKSHEET</t>
  </si>
  <si>
    <t>EXPENSES</t>
  </si>
  <si>
    <t>DESCRIPTION</t>
  </si>
  <si>
    <t>TYPE</t>
  </si>
  <si>
    <t>AMOUNT</t>
  </si>
  <si>
    <t>Flight (From NewYork to California)</t>
  </si>
  <si>
    <t>Transporation</t>
  </si>
  <si>
    <t>Bus (From California to Los Vegas)</t>
  </si>
  <si>
    <t>Taxi (From California to yosemite National Park)</t>
  </si>
  <si>
    <t>Hotel ( Nights, Cost/Night)</t>
  </si>
  <si>
    <t>Lodging</t>
  </si>
  <si>
    <t>Breakfast &amp; Lunch</t>
  </si>
  <si>
    <t>Food</t>
  </si>
  <si>
    <t>Dinners</t>
  </si>
  <si>
    <t>Museum (Ticket Price)</t>
  </si>
  <si>
    <t>Entertainment</t>
  </si>
  <si>
    <t>Movie (or) any Live show (Ticket Price)</t>
  </si>
  <si>
    <t>Driving (Mile, Cost/mile)</t>
  </si>
  <si>
    <t>Spa ( Cost/Hour)</t>
  </si>
  <si>
    <t>Relaxation</t>
  </si>
  <si>
    <t>TOTAL BUDGET</t>
  </si>
  <si>
    <t>TOTAL EXPENSES</t>
  </si>
  <si>
    <t>VARIANCE</t>
  </si>
  <si>
    <t>WHERE ARE MY TOTAL EXPENSES GOING?</t>
  </si>
  <si>
    <t>PERCENTAGE</t>
  </si>
  <si>
    <t xml:space="preserve">Transportation </t>
  </si>
  <si>
    <t>Other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</si>
</sst>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&quot;$&quot;#,##0.00_);[Red]\(&quot;$&quot;#,##0.00\)"/>
  </numFmts>
  <fonts count="9">
    <font>
      <sz val="11.0"/>
      <color rgb="FF000000"/>
      <name val="Calibri"/>
    </font>
    <font>
      <b/>
      <sz val="26.0"/>
      <color rgb="FF1F497D"/>
      <name val="Open Sans"/>
    </font>
    <font>
      <sz val="11.0"/>
      <color rgb="FF111111"/>
      <name val="Calibri"/>
    </font>
    <font>
      <b/>
      <sz val="12.0"/>
      <color rgb="FF111111"/>
      <name val="Overlock"/>
    </font>
    <font>
      <b/>
      <sz val="12.0"/>
      <color rgb="FFFFFFFF"/>
      <name val="Overlock"/>
    </font>
    <font/>
    <font>
      <b/>
      <sz val="11.0"/>
      <color rgb="FF111111"/>
      <name val="Overlock"/>
    </font>
    <font>
      <sz val="11.0"/>
      <color rgb="FF111111"/>
      <name val="Overlock"/>
    </font>
    <font>
      <b/>
      <sz val="12.0"/>
      <color rgb="FF000000"/>
      <name val="Overlock"/>
    </font>
  </fonts>
  <fills count="4">
    <fill>
      <patternFill patternType="none"/>
    </fill>
    <fill>
      <patternFill patternType="lightGray"/>
    </fill>
    <fill>
      <patternFill patternType="solid">
        <fgColor rgb="FF1F497D"/>
        <bgColor rgb="FF1F497D"/>
      </patternFill>
    </fill>
    <fill>
      <patternFill patternType="solid">
        <fgColor rgb="FFD7E5F5"/>
        <bgColor rgb="FFD7E5F5"/>
      </patternFill>
    </fill>
  </fills>
  <borders count="6">
    <border/>
    <border>
      <left style="thin">
        <color rgb="FFD8D8D8"/>
      </left>
      <top style="thin">
        <color rgb="FFD8D8D8"/>
      </top>
      <bottom style="thin">
        <color rgb="FFD8D8D8"/>
      </bottom>
    </border>
    <border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  <border>
      <left/>
      <right style="thin">
        <color rgb="FFD8D8D8"/>
      </right>
      <top style="thin">
        <color rgb="FFD8D8D8"/>
      </top>
      <bottom style="thin">
        <color rgb="FFD8D8D8"/>
      </bottom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Font="1"/>
    <xf borderId="0" fillId="0" fontId="3" numFmtId="0" xfId="0" applyAlignment="1" applyFont="1">
      <alignment vertical="center"/>
    </xf>
    <xf borderId="1" fillId="2" fontId="4" numFmtId="0" xfId="0" applyAlignment="1" applyBorder="1" applyFill="1" applyFont="1">
      <alignment horizontal="center" vertical="center"/>
    </xf>
    <xf borderId="2" fillId="0" fontId="5" numFmtId="0" xfId="0" applyBorder="1" applyFont="1"/>
    <xf borderId="3" fillId="0" fontId="5" numFmtId="0" xfId="0" applyBorder="1" applyFont="1"/>
    <xf borderId="4" fillId="3" fontId="6" numFmtId="0" xfId="0" applyAlignment="1" applyBorder="1" applyFill="1" applyFont="1">
      <alignment vertical="center"/>
    </xf>
    <xf borderId="4" fillId="3" fontId="6" numFmtId="0" xfId="0" applyAlignment="1" applyBorder="1" applyFont="1">
      <alignment horizontal="center" vertical="center"/>
    </xf>
    <xf borderId="4" fillId="0" fontId="7" numFmtId="0" xfId="0" applyAlignment="1" applyBorder="1" applyFont="1">
      <alignment vertical="center"/>
    </xf>
    <xf borderId="4" fillId="0" fontId="7" numFmtId="0" xfId="0" applyAlignment="1" applyBorder="1" applyFont="1">
      <alignment horizontal="center" vertical="center"/>
    </xf>
    <xf borderId="4" fillId="0" fontId="7" numFmtId="164" xfId="0" applyAlignment="1" applyBorder="1" applyFont="1" applyNumberFormat="1">
      <alignment horizontal="center" vertical="center"/>
    </xf>
    <xf borderId="0" fillId="0" fontId="7" numFmtId="0" xfId="0" applyAlignment="1" applyFont="1">
      <alignment vertical="center"/>
    </xf>
    <xf borderId="5" fillId="3" fontId="3" numFmtId="0" xfId="0" applyAlignment="1" applyBorder="1" applyFont="1">
      <alignment horizontal="center" vertical="center"/>
    </xf>
    <xf borderId="4" fillId="0" fontId="8" numFmtId="165" xfId="0" applyAlignment="1" applyBorder="1" applyFont="1" applyNumberFormat="1">
      <alignment horizontal="center" vertical="center"/>
    </xf>
    <xf borderId="4" fillId="0" fontId="3" numFmtId="165" xfId="0" applyAlignment="1" applyBorder="1" applyFont="1" applyNumberFormat="1">
      <alignment horizontal="center" vertical="center"/>
    </xf>
    <xf borderId="4" fillId="3" fontId="3" numFmtId="0" xfId="0" applyAlignment="1" applyBorder="1" applyFont="1">
      <alignment horizontal="center" vertical="center"/>
    </xf>
    <xf borderId="4" fillId="0" fontId="3" numFmtId="0" xfId="0" applyAlignment="1" applyBorder="1" applyFont="1">
      <alignment horizontal="center" vertical="center"/>
    </xf>
    <xf borderId="4" fillId="0" fontId="7" numFmtId="10" xfId="0" applyAlignment="1" applyBorder="1" applyFont="1" applyNumberFormat="1">
      <alignment horizontal="center" vertical="center"/>
    </xf>
    <xf borderId="4" fillId="0" fontId="7" numFmtId="165" xfId="0" applyAlignment="1" applyBorder="1" applyFont="1" applyNumberFormat="1">
      <alignment horizontal="center" vertical="center"/>
    </xf>
    <xf borderId="0" fillId="0" fontId="7" numFmtId="10" xfId="0" applyAlignment="1" applyFont="1" applyNumberFormat="1">
      <alignment vertical="center"/>
    </xf>
    <xf borderId="0" fillId="0" fontId="7" numFmtId="0" xfId="0" applyAlignment="1" applyFont="1">
      <alignment horizontal="left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 sz="1400">
                <a:solidFill>
                  <a:srgbClr val="595959"/>
                </a:solidFill>
                <a:latin typeface="Overlock"/>
              </a:defRPr>
            </a:pPr>
            <a:r>
              <a:t>EXPENSES</a:t>
            </a:r>
          </a:p>
        </c:rich>
      </c:tx>
      <c:overlay val="0"/>
    </c:title>
    <c:plotArea>
      <c:layout/>
      <c:doughnutChart>
        <c:varyColors val="1"/>
        <c:ser>
          <c:idx val="0"/>
          <c:order val="0"/>
          <c:tx>
            <c:strRef>
              <c:f>Sheet1!$B$22</c:f>
            </c:strRef>
          </c:tx>
          <c:dPt>
            <c:idx val="0"/>
            <c:spPr>
              <a:solidFill>
                <a:srgbClr val="3366CC"/>
              </a:solidFill>
            </c:spPr>
          </c:dPt>
          <c:dPt>
            <c:idx val="1"/>
            <c:spPr>
              <a:solidFill>
                <a:srgbClr val="DC3912"/>
              </a:solidFill>
            </c:spPr>
          </c:dPt>
          <c:dPt>
            <c:idx val="2"/>
            <c:spPr>
              <a:solidFill>
                <a:srgbClr val="FF9900"/>
              </a:solidFill>
            </c:spPr>
          </c:dPt>
          <c:dPt>
            <c:idx val="3"/>
            <c:spPr>
              <a:solidFill>
                <a:srgbClr val="109618"/>
              </a:solidFill>
            </c:spPr>
          </c:dPt>
          <c:dPt>
            <c:idx val="4"/>
            <c:spPr>
              <a:solidFill>
                <a:srgbClr val="990099"/>
              </a:solidFill>
            </c:spPr>
          </c:dPt>
          <c:dPt>
            <c:idx val="5"/>
            <c:spPr>
              <a:solidFill>
                <a:srgbClr val="0099C6"/>
              </a:solidFill>
            </c:spPr>
          </c:dPt>
          <c:dLbls>
            <c:showLegendKey val="0"/>
            <c:showVal val="0"/>
            <c:showCatName val="0"/>
            <c:showSerName val="0"/>
            <c:showPercent val="0"/>
            <c:showBubbleSize val="0"/>
            <c:showLeaderLines val="1"/>
          </c:dLbls>
          <c:cat>
            <c:strRef>
              <c:f>Sheet1!$A$23:$A$28</c:f>
            </c:strRef>
          </c:cat>
          <c:val>
            <c:numRef>
              <c:f>Sheet1!$B$23:$B$28</c:f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holeSize val="50"/>
      </c:doughnutChart>
      <c:spPr>
        <a:solidFill>
          <a:srgbClr val="FFFFFF"/>
        </a:solidFill>
      </c:spPr>
    </c:plotArea>
    <c:legend>
      <c:legendPos val="r"/>
      <c:overlay val="0"/>
      <c:txPr>
        <a:bodyPr/>
        <a:lstStyle/>
        <a:p>
          <a:pPr lvl="0">
            <a:defRPr sz="1000">
              <a:solidFill>
                <a:srgbClr val="000000"/>
              </a:solidFill>
              <a:latin typeface="Overlock"/>
            </a:defRPr>
          </a:pPr>
        </a:p>
      </c:txPr>
    </c:legend>
    <c:plotVisOnly val="1"/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409575</xdr:colOff>
      <xdr:row>3</xdr:row>
      <xdr:rowOff>133350</xdr:rowOff>
    </xdr:from>
    <xdr:ext cx="4057650" cy="2743200"/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2.43"/>
    <col customWidth="1" min="2" max="2" width="23.43"/>
    <col customWidth="1" min="3" max="3" width="25.29"/>
    <col customWidth="1" min="4" max="26" width="8.71"/>
  </cols>
  <sheetData>
    <row r="1" ht="18.0" customHeight="1">
      <c r="A1" s="1" t="s">
        <v>0</v>
      </c>
    </row>
    <row r="2" ht="18.0" customHeight="1"/>
    <row r="4" ht="21.0" customHeight="1">
      <c r="A4" s="2"/>
      <c r="B4" s="3"/>
      <c r="C4" s="2"/>
    </row>
    <row r="5" ht="25.5" customHeight="1">
      <c r="A5" s="4" t="s">
        <v>1</v>
      </c>
      <c r="B5" s="5"/>
      <c r="C5" s="6"/>
    </row>
    <row r="6" ht="21.0" customHeight="1">
      <c r="A6" s="7" t="s">
        <v>2</v>
      </c>
      <c r="B6" s="8" t="s">
        <v>3</v>
      </c>
      <c r="C6" s="8" t="s">
        <v>4</v>
      </c>
    </row>
    <row r="7" ht="24.75" customHeight="1">
      <c r="A7" s="9" t="s">
        <v>5</v>
      </c>
      <c r="B7" s="10" t="s">
        <v>6</v>
      </c>
      <c r="C7" s="11">
        <v>5000.0</v>
      </c>
    </row>
    <row r="8" ht="24.75" customHeight="1">
      <c r="A8" s="9" t="s">
        <v>7</v>
      </c>
      <c r="B8" s="10" t="s">
        <v>6</v>
      </c>
      <c r="C8" s="11">
        <v>5000.0</v>
      </c>
    </row>
    <row r="9" ht="24.75" customHeight="1">
      <c r="A9" s="9" t="s">
        <v>8</v>
      </c>
      <c r="B9" s="10" t="s">
        <v>6</v>
      </c>
      <c r="C9" s="11">
        <v>500.0</v>
      </c>
    </row>
    <row r="10" ht="24.75" customHeight="1">
      <c r="A10" s="9" t="s">
        <v>9</v>
      </c>
      <c r="B10" s="10" t="s">
        <v>10</v>
      </c>
      <c r="C10" s="11">
        <v>2550.0</v>
      </c>
    </row>
    <row r="11" ht="24.75" customHeight="1">
      <c r="A11" s="9" t="s">
        <v>11</v>
      </c>
      <c r="B11" s="10" t="s">
        <v>12</v>
      </c>
      <c r="C11" s="11">
        <v>5000.0</v>
      </c>
    </row>
    <row r="12" ht="24.75" customHeight="1">
      <c r="A12" s="9" t="s">
        <v>13</v>
      </c>
      <c r="B12" s="10" t="s">
        <v>12</v>
      </c>
      <c r="C12" s="11">
        <v>1050.0</v>
      </c>
    </row>
    <row r="13" ht="24.75" customHeight="1">
      <c r="A13" s="9" t="s">
        <v>14</v>
      </c>
      <c r="B13" s="10" t="s">
        <v>15</v>
      </c>
      <c r="C13" s="11">
        <v>850.0</v>
      </c>
    </row>
    <row r="14" ht="24.75" customHeight="1">
      <c r="A14" s="9" t="s">
        <v>16</v>
      </c>
      <c r="B14" s="10" t="s">
        <v>15</v>
      </c>
      <c r="C14" s="11">
        <v>1000.0</v>
      </c>
    </row>
    <row r="15" ht="24.75" customHeight="1">
      <c r="A15" s="9" t="s">
        <v>17</v>
      </c>
      <c r="B15" s="10" t="s">
        <v>6</v>
      </c>
      <c r="C15" s="11">
        <v>5000.0</v>
      </c>
    </row>
    <row r="16" ht="24.75" customHeight="1">
      <c r="A16" s="9" t="s">
        <v>18</v>
      </c>
      <c r="B16" s="10" t="s">
        <v>19</v>
      </c>
      <c r="C16" s="11">
        <v>500.0</v>
      </c>
    </row>
    <row r="17" ht="24.75" customHeight="1">
      <c r="A17" s="12"/>
      <c r="B17" s="13" t="s">
        <v>20</v>
      </c>
      <c r="C17" s="14">
        <v>30500.0</v>
      </c>
    </row>
    <row r="18" ht="24.75" customHeight="1">
      <c r="A18" s="12"/>
      <c r="B18" s="13" t="s">
        <v>21</v>
      </c>
      <c r="C18" s="14">
        <f>SUM(C7:C16)</f>
        <v>26450</v>
      </c>
    </row>
    <row r="19" ht="24.75" customHeight="1">
      <c r="A19" s="12"/>
      <c r="B19" s="13" t="s">
        <v>22</v>
      </c>
      <c r="C19" s="15">
        <f>C17-C18</f>
        <v>4050</v>
      </c>
    </row>
    <row r="20" ht="21.0" customHeight="1">
      <c r="A20" s="12"/>
      <c r="C20" s="12"/>
    </row>
    <row r="21" ht="24.75" customHeight="1">
      <c r="A21" s="4" t="s">
        <v>23</v>
      </c>
      <c r="B21" s="5"/>
      <c r="C21" s="6"/>
    </row>
    <row r="22" ht="21.0" customHeight="1">
      <c r="A22" s="16" t="s">
        <v>3</v>
      </c>
      <c r="B22" s="16" t="s">
        <v>24</v>
      </c>
      <c r="C22" s="16" t="s">
        <v>1</v>
      </c>
    </row>
    <row r="23" ht="24.75" customHeight="1">
      <c r="A23" s="17" t="s">
        <v>25</v>
      </c>
      <c r="B23" s="18">
        <f>C23/C18</f>
        <v>0.5860113422</v>
      </c>
      <c r="C23" s="11">
        <f>C7+C8+C9+C15</f>
        <v>15500</v>
      </c>
    </row>
    <row r="24" ht="24.75" customHeight="1">
      <c r="A24" s="17" t="s">
        <v>10</v>
      </c>
      <c r="B24" s="18">
        <f>C24/C18</f>
        <v>0.09640831758</v>
      </c>
      <c r="C24" s="11">
        <v>2550.0</v>
      </c>
    </row>
    <row r="25" ht="24.75" customHeight="1">
      <c r="A25" s="17" t="s">
        <v>12</v>
      </c>
      <c r="B25" s="18">
        <f>C25/C18</f>
        <v>0.2287334594</v>
      </c>
      <c r="C25" s="11">
        <f>C12+C11</f>
        <v>6050</v>
      </c>
    </row>
    <row r="26" ht="24.75" customHeight="1">
      <c r="A26" s="17" t="s">
        <v>15</v>
      </c>
      <c r="B26" s="18">
        <f>C26/C18</f>
        <v>0.06994328922</v>
      </c>
      <c r="C26" s="11">
        <f>C13+C14</f>
        <v>1850</v>
      </c>
    </row>
    <row r="27" ht="24.75" customHeight="1">
      <c r="A27" s="17" t="s">
        <v>19</v>
      </c>
      <c r="B27" s="18">
        <f>C27/C18</f>
        <v>0.03780718336</v>
      </c>
      <c r="C27" s="11">
        <v>1000.0</v>
      </c>
    </row>
    <row r="28" ht="24.75" customHeight="1">
      <c r="A28" s="17" t="s">
        <v>26</v>
      </c>
      <c r="B28" s="18">
        <f>C28/C18</f>
        <v>0</v>
      </c>
      <c r="C28" s="19">
        <v>0.0</v>
      </c>
    </row>
    <row r="29" ht="21.0" customHeight="1">
      <c r="A29" s="12"/>
      <c r="B29" s="20"/>
      <c r="C29" s="12"/>
    </row>
    <row r="30" ht="21.0" customHeight="1">
      <c r="A30" s="21"/>
    </row>
    <row r="31" ht="21.0" customHeight="1">
      <c r="A31" s="2"/>
      <c r="B31" s="2"/>
      <c r="C31" s="2"/>
    </row>
    <row r="32" ht="21.0" customHeight="1">
      <c r="A32" s="2"/>
      <c r="B32" s="2"/>
      <c r="C32" s="2"/>
    </row>
    <row r="33" ht="21.0" customHeight="1">
      <c r="A33" s="2"/>
      <c r="B33" s="2"/>
      <c r="C33" s="2"/>
    </row>
    <row r="34" ht="21.0" customHeight="1">
      <c r="A34" s="2"/>
      <c r="B34" s="2"/>
      <c r="C34" s="2"/>
    </row>
    <row r="35" ht="21.0" customHeight="1">
      <c r="A35" s="2"/>
      <c r="B35" s="2"/>
      <c r="C35" s="2"/>
    </row>
    <row r="36" ht="21.0" customHeight="1">
      <c r="A36" s="2"/>
      <c r="B36" s="2"/>
      <c r="C36" s="2"/>
    </row>
    <row r="37" ht="21.0" customHeight="1">
      <c r="A37" s="2"/>
      <c r="B37" s="2"/>
      <c r="C37" s="2"/>
    </row>
    <row r="38" ht="21.0" customHeight="1">
      <c r="A38" s="2"/>
      <c r="B38" s="2"/>
      <c r="C38" s="2"/>
    </row>
    <row r="39" ht="21.0" customHeight="1"/>
    <row r="40" ht="21.0" customHeight="1"/>
    <row r="41" ht="21.0" customHeight="1"/>
    <row r="42" ht="21.0" customHeight="1"/>
    <row r="43" ht="21.0" customHeight="1"/>
    <row r="44" ht="21.0" customHeight="1"/>
    <row r="45" ht="21.0" customHeight="1"/>
    <row r="46" ht="21.0" customHeight="1"/>
    <row r="47" ht="21.0" customHeight="1"/>
    <row r="48" ht="21.0" customHeight="1"/>
    <row r="49" ht="21.0" customHeight="1"/>
    <row r="50" ht="21.0" customHeight="1"/>
    <row r="51" ht="21.0" customHeight="1"/>
    <row r="52" ht="21.0" customHeight="1"/>
    <row r="53" ht="21.0" customHeight="1"/>
    <row r="54" ht="21.0" customHeight="1"/>
    <row r="55" ht="21.0" customHeight="1"/>
    <row r="56" ht="21.0" customHeight="1"/>
    <row r="57" ht="21.0" customHeight="1"/>
    <row r="58" ht="21.0" customHeight="1"/>
    <row r="59" ht="21.0" customHeight="1"/>
    <row r="60" ht="21.0" customHeight="1"/>
    <row r="61" ht="21.0" customHeight="1"/>
    <row r="62" ht="21.0" customHeight="1"/>
    <row r="63" ht="21.0" customHeight="1"/>
    <row r="64" ht="21.0" customHeight="1"/>
    <row r="65" ht="21.0" customHeight="1"/>
    <row r="66" ht="21.0" customHeight="1"/>
    <row r="67" ht="21.0" customHeight="1"/>
    <row r="68" ht="21.0" customHeight="1"/>
    <row r="69" ht="21.0" customHeight="1"/>
    <row r="70" ht="21.0" customHeight="1"/>
    <row r="71" ht="21.0" customHeight="1"/>
    <row r="72" ht="21.0" customHeight="1"/>
    <row r="73" ht="21.0" customHeight="1"/>
    <row r="74" ht="21.0" customHeight="1"/>
    <row r="75" ht="21.0" customHeight="1"/>
    <row r="76" ht="21.0" customHeight="1"/>
    <row r="77" ht="21.0" customHeight="1"/>
    <row r="78" ht="21.0" customHeight="1"/>
    <row r="79" ht="21.0" customHeight="1"/>
    <row r="80" ht="21.0" customHeight="1"/>
    <row r="81" ht="21.0" customHeight="1"/>
    <row r="82" ht="21.0" customHeight="1"/>
    <row r="83" ht="21.0" customHeight="1"/>
    <row r="84" ht="21.0" customHeight="1"/>
    <row r="85" ht="21.0" customHeight="1"/>
    <row r="86" ht="21.0" customHeight="1"/>
    <row r="87" ht="21.0" customHeight="1"/>
    <row r="88" ht="21.0" customHeight="1"/>
    <row r="89" ht="21.0" customHeight="1"/>
    <row r="90" ht="21.0" customHeight="1"/>
    <row r="91" ht="21.0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A5:C5"/>
    <mergeCell ref="A30:C30"/>
    <mergeCell ref="A21:C21"/>
    <mergeCell ref="A1:C2"/>
  </mergeCells>
  <printOptions/>
  <pageMargins bottom="0.75" footer="0.0" header="0.0" left="0.7" right="0.7" top="0.75"/>
  <pageSetup orientation="portrait"/>
  <drawing r:id="rId1"/>
</worksheet>
</file>