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<sst xmlns="http://schemas.openxmlformats.org/spreadsheetml/2006/main" count="37" uniqueCount="29">
  <si>
    <t>"Espresso Café"</t>
  </si>
  <si>
    <t>Café Budget</t>
  </si>
  <si>
    <t>Income</t>
  </si>
  <si>
    <t>Estimate</t>
  </si>
  <si>
    <t>Actual</t>
  </si>
  <si>
    <t>Variance</t>
  </si>
  <si>
    <t>Profit</t>
  </si>
  <si>
    <t>Shares</t>
  </si>
  <si>
    <t>Other</t>
  </si>
  <si>
    <t>Total Income</t>
  </si>
  <si>
    <t>Expenses</t>
  </si>
  <si>
    <t>Shop Rents</t>
  </si>
  <si>
    <t>Milk</t>
  </si>
  <si>
    <t>Staff Salary</t>
  </si>
  <si>
    <t>Municipal Fee</t>
  </si>
  <si>
    <t>Electric Bill</t>
  </si>
  <si>
    <t>Water Bill</t>
  </si>
  <si>
    <t>Cakes</t>
  </si>
  <si>
    <t>Kitchen Groceries</t>
  </si>
  <si>
    <t>Candies</t>
  </si>
  <si>
    <t>Coffee beans</t>
  </si>
  <si>
    <t>Wear and Tear</t>
  </si>
  <si>
    <t xml:space="preserve">Appliance </t>
  </si>
  <si>
    <t>Disposables</t>
  </si>
  <si>
    <t>Free Deliveries</t>
  </si>
  <si>
    <t>Others</t>
  </si>
  <si>
    <t>Total Expense</t>
  </si>
  <si>
    <t>Summary</t>
  </si>
  <si>
    <t>Profit or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</si>
</sst>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sz val="11.0"/>
      <color rgb="FF111111"/>
      <name val="Montserrat"/>
    </font>
    <font>
      <sz val="16.0"/>
      <color rgb="FF111111"/>
      <name val="Alex Brush"/>
    </font>
    <font>
      <b/>
      <sz val="35.0"/>
      <color rgb="FFC44100"/>
      <name val="Alex Brush"/>
    </font>
    <font>
      <b/>
      <sz val="13.0"/>
      <color rgb="FFC44100"/>
      <name val="Montserrat"/>
    </font>
    <font>
      <b/>
      <sz val="12.0"/>
      <color rgb="FFFFFFFF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C44100"/>
        <bgColor rgb="FFC44100"/>
      </patternFill>
    </fill>
    <fill>
      <patternFill patternType="solid">
        <fgColor rgb="FFF8F8F8"/>
        <bgColor rgb="FFF8F8F8"/>
      </patternFill>
    </fill>
  </fills>
  <borders count="3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1" fillId="2" fontId="1" numFmtId="0" xfId="0" applyBorder="1" applyFont="1"/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2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vertical="center"/>
    </xf>
    <xf borderId="2" fillId="0" fontId="1" numFmtId="164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left" vertical="center"/>
    </xf>
    <xf borderId="2" fillId="3" fontId="1" numFmtId="164" xfId="0" applyAlignment="1" applyBorder="1" applyFont="1" applyNumberFormat="1">
      <alignment horizontal="center" vertical="center"/>
    </xf>
    <xf borderId="2" fillId="2" fontId="5" numFmtId="0" xfId="0" applyAlignment="1" applyBorder="1" applyFont="1">
      <alignment horizontal="left" vertical="center"/>
    </xf>
    <xf borderId="2" fillId="2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tx>
            <c:strRef>
              <c:f>Sheet1!$B$31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Sheet1!$A$32:$A$34</c:f>
            </c:strRef>
          </c:cat>
          <c:val>
            <c:numRef>
              <c:f>Sheet1!$B$32:$B$34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40"/>
      </c:doughnut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857250</xdr:colOff>
      <xdr:row>35</xdr:row>
      <xdr:rowOff>219075</xdr:rowOff>
    </xdr:from>
    <xdr:ext cx="47815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971550</xdr:colOff>
      <xdr:row>2</xdr:row>
      <xdr:rowOff>47625</xdr:rowOff>
    </xdr:from>
    <xdr:ext cx="542925" cy="571500"/>
    <xdr:grpSp>
      <xdr:nvGrpSpPr>
        <xdr:cNvPr id="2" name="Shape 2"/>
        <xdr:cNvGrpSpPr/>
      </xdr:nvGrpSpPr>
      <xdr:grpSpPr>
        <a:xfrm>
          <a:off x="5074538" y="3494250"/>
          <a:ext cx="542925" cy="571500"/>
          <a:chOff x="5074538" y="3494250"/>
          <a:chExt cx="542925" cy="571500"/>
        </a:xfrm>
      </xdr:grpSpPr>
      <xdr:grpSp>
        <xdr:nvGrpSpPr>
          <xdr:cNvPr id="3" name="Shape 3"/>
          <xdr:cNvGrpSpPr/>
        </xdr:nvGrpSpPr>
        <xdr:grpSpPr>
          <a:xfrm>
            <a:off x="5074538" y="3494250"/>
            <a:ext cx="542925" cy="571500"/>
            <a:chOff x="8890" y="-24765"/>
            <a:chExt cx="5979160" cy="6341110"/>
          </a:xfrm>
        </xdr:grpSpPr>
        <xdr:sp>
          <xdr:nvSpPr>
            <xdr:cNvPr id="4" name="Shape 4"/>
            <xdr:cNvSpPr/>
          </xdr:nvSpPr>
          <xdr:spPr>
            <a:xfrm>
              <a:off x="8890" y="-24765"/>
              <a:ext cx="5979150" cy="6341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47395" y="2243455"/>
              <a:ext cx="5240655" cy="2963545"/>
            </a:xfrm>
            <a:custGeom>
              <a:rect b="b" l="l" r="r" t="t"/>
              <a:pathLst>
                <a:path extrusionOk="0" h="959" w="1696">
                  <a:moveTo>
                    <a:pt x="120" y="513"/>
                  </a:moveTo>
                  <a:cubicBezTo>
                    <a:pt x="156" y="492"/>
                    <a:pt x="196" y="480"/>
                    <a:pt x="240" y="480"/>
                  </a:cubicBezTo>
                  <a:cubicBezTo>
                    <a:pt x="360" y="480"/>
                    <a:pt x="360" y="480"/>
                    <a:pt x="360" y="480"/>
                  </a:cubicBezTo>
                  <a:cubicBezTo>
                    <a:pt x="492" y="480"/>
                    <a:pt x="599" y="587"/>
                    <a:pt x="599" y="719"/>
                  </a:cubicBezTo>
                  <a:cubicBezTo>
                    <a:pt x="599" y="839"/>
                    <a:pt x="599" y="839"/>
                    <a:pt x="599" y="839"/>
                  </a:cubicBezTo>
                  <a:cubicBezTo>
                    <a:pt x="599" y="883"/>
                    <a:pt x="587" y="923"/>
                    <a:pt x="566" y="959"/>
                  </a:cubicBezTo>
                  <a:cubicBezTo>
                    <a:pt x="1063" y="959"/>
                    <a:pt x="1063" y="959"/>
                    <a:pt x="1063" y="959"/>
                  </a:cubicBezTo>
                  <a:cubicBezTo>
                    <a:pt x="1100" y="922"/>
                    <a:pt x="1133" y="881"/>
                    <a:pt x="1163" y="839"/>
                  </a:cubicBezTo>
                  <a:cubicBezTo>
                    <a:pt x="1426" y="839"/>
                    <a:pt x="1426" y="839"/>
                    <a:pt x="1426" y="839"/>
                  </a:cubicBezTo>
                  <a:cubicBezTo>
                    <a:pt x="1511" y="839"/>
                    <a:pt x="1585" y="778"/>
                    <a:pt x="1602" y="694"/>
                  </a:cubicBezTo>
                  <a:cubicBezTo>
                    <a:pt x="1674" y="335"/>
                    <a:pt x="1674" y="335"/>
                    <a:pt x="1674" y="335"/>
                  </a:cubicBezTo>
                  <a:cubicBezTo>
                    <a:pt x="1696" y="224"/>
                    <a:pt x="1611" y="120"/>
                    <a:pt x="1498" y="120"/>
                  </a:cubicBezTo>
                  <a:cubicBezTo>
                    <a:pt x="1318" y="120"/>
                    <a:pt x="1318" y="120"/>
                    <a:pt x="1318" y="120"/>
                  </a:cubicBezTo>
                  <a:cubicBezTo>
                    <a:pt x="1318" y="60"/>
                    <a:pt x="1318" y="60"/>
                    <a:pt x="1318" y="60"/>
                  </a:cubicBezTo>
                  <a:cubicBezTo>
                    <a:pt x="1318" y="27"/>
                    <a:pt x="1291" y="0"/>
                    <a:pt x="1258" y="0"/>
                  </a:cubicBezTo>
                  <a:cubicBezTo>
                    <a:pt x="60" y="0"/>
                    <a:pt x="60" y="0"/>
                    <a:pt x="60" y="0"/>
                  </a:cubicBezTo>
                  <a:cubicBezTo>
                    <a:pt x="27" y="0"/>
                    <a:pt x="0" y="27"/>
                    <a:pt x="0" y="60"/>
                  </a:cubicBezTo>
                  <a:cubicBezTo>
                    <a:pt x="0" y="347"/>
                    <a:pt x="0" y="347"/>
                    <a:pt x="0" y="347"/>
                  </a:cubicBezTo>
                  <a:cubicBezTo>
                    <a:pt x="0" y="392"/>
                    <a:pt x="5" y="437"/>
                    <a:pt x="12" y="481"/>
                  </a:cubicBezTo>
                  <a:cubicBezTo>
                    <a:pt x="51" y="483"/>
                    <a:pt x="88" y="494"/>
                    <a:pt x="120" y="513"/>
                  </a:cubicBezTo>
                  <a:close/>
                  <a:moveTo>
                    <a:pt x="1318" y="347"/>
                  </a:moveTo>
                  <a:cubicBezTo>
                    <a:pt x="1318" y="240"/>
                    <a:pt x="1318" y="240"/>
                    <a:pt x="1318" y="240"/>
                  </a:cubicBezTo>
                  <a:cubicBezTo>
                    <a:pt x="1498" y="240"/>
                    <a:pt x="1498" y="240"/>
                    <a:pt x="1498" y="240"/>
                  </a:cubicBezTo>
                  <a:cubicBezTo>
                    <a:pt x="1535" y="240"/>
                    <a:pt x="1564" y="275"/>
                    <a:pt x="1556" y="312"/>
                  </a:cubicBezTo>
                  <a:cubicBezTo>
                    <a:pt x="1484" y="671"/>
                    <a:pt x="1484" y="671"/>
                    <a:pt x="1484" y="671"/>
                  </a:cubicBezTo>
                  <a:cubicBezTo>
                    <a:pt x="1479" y="699"/>
                    <a:pt x="1454" y="719"/>
                    <a:pt x="1426" y="719"/>
                  </a:cubicBezTo>
                  <a:cubicBezTo>
                    <a:pt x="1232" y="719"/>
                    <a:pt x="1232" y="719"/>
                    <a:pt x="1232" y="719"/>
                  </a:cubicBezTo>
                  <a:cubicBezTo>
                    <a:pt x="1287" y="605"/>
                    <a:pt x="1318" y="478"/>
                    <a:pt x="1318" y="347"/>
                  </a:cubicBezTo>
                  <a:close/>
                  <a:moveTo>
                    <a:pt x="1318" y="347"/>
                  </a:moveTo>
                  <a:cubicBezTo>
                    <a:pt x="1318" y="347"/>
                    <a:pt x="1318" y="347"/>
                    <a:pt x="1318" y="347"/>
                  </a:cubicBezTo>
                </a:path>
              </a:pathLst>
            </a:custGeom>
            <a:solidFill>
              <a:srgbClr val="C441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890" y="5574665"/>
              <a:ext cx="5552440" cy="741680"/>
            </a:xfrm>
            <a:custGeom>
              <a:rect b="b" l="l" r="r" t="t"/>
              <a:pathLst>
                <a:path extrusionOk="0" h="240" w="1797">
                  <a:moveTo>
                    <a:pt x="60" y="120"/>
                  </a:moveTo>
                  <a:cubicBezTo>
                    <a:pt x="120" y="120"/>
                    <a:pt x="120" y="120"/>
                    <a:pt x="120" y="120"/>
                  </a:cubicBezTo>
                  <a:cubicBezTo>
                    <a:pt x="120" y="186"/>
                    <a:pt x="173" y="240"/>
                    <a:pt x="239" y="240"/>
                  </a:cubicBezTo>
                  <a:cubicBezTo>
                    <a:pt x="1557" y="240"/>
                    <a:pt x="1557" y="240"/>
                    <a:pt x="1557" y="240"/>
                  </a:cubicBezTo>
                  <a:cubicBezTo>
                    <a:pt x="1623" y="240"/>
                    <a:pt x="1677" y="186"/>
                    <a:pt x="1677" y="120"/>
                  </a:cubicBezTo>
                  <a:cubicBezTo>
                    <a:pt x="1737" y="120"/>
                    <a:pt x="1737" y="120"/>
                    <a:pt x="1737" y="120"/>
                  </a:cubicBezTo>
                  <a:cubicBezTo>
                    <a:pt x="1770" y="120"/>
                    <a:pt x="1797" y="93"/>
                    <a:pt x="1797" y="60"/>
                  </a:cubicBezTo>
                  <a:cubicBezTo>
                    <a:pt x="1797" y="27"/>
                    <a:pt x="1770" y="0"/>
                    <a:pt x="1737" y="0"/>
                  </a:cubicBezTo>
                  <a:cubicBezTo>
                    <a:pt x="60" y="0"/>
                    <a:pt x="60" y="0"/>
                    <a:pt x="60" y="0"/>
                  </a:cubicBezTo>
                  <a:cubicBezTo>
                    <a:pt x="27" y="0"/>
                    <a:pt x="0" y="27"/>
                    <a:pt x="0" y="60"/>
                  </a:cubicBezTo>
                  <a:cubicBezTo>
                    <a:pt x="0" y="93"/>
                    <a:pt x="27" y="120"/>
                    <a:pt x="60" y="120"/>
                  </a:cubicBezTo>
                  <a:close/>
                  <a:moveTo>
                    <a:pt x="60" y="120"/>
                  </a:moveTo>
                  <a:cubicBezTo>
                    <a:pt x="60" y="120"/>
                    <a:pt x="60" y="120"/>
                    <a:pt x="60" y="120"/>
                  </a:cubicBezTo>
                </a:path>
              </a:pathLst>
            </a:custGeom>
            <a:solidFill>
              <a:srgbClr val="C441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485900" y="-24765"/>
              <a:ext cx="766445" cy="1925320"/>
            </a:xfrm>
            <a:custGeom>
              <a:rect b="b" l="l" r="r" t="t"/>
              <a:pathLst>
                <a:path extrusionOk="0" h="623" w="248">
                  <a:moveTo>
                    <a:pt x="91" y="605"/>
                  </a:moveTo>
                  <a:cubicBezTo>
                    <a:pt x="119" y="623"/>
                    <a:pt x="156" y="615"/>
                    <a:pt x="174" y="588"/>
                  </a:cubicBezTo>
                  <a:cubicBezTo>
                    <a:pt x="192" y="561"/>
                    <a:pt x="185" y="524"/>
                    <a:pt x="157" y="505"/>
                  </a:cubicBezTo>
                  <a:cubicBezTo>
                    <a:pt x="133" y="489"/>
                    <a:pt x="120" y="460"/>
                    <a:pt x="120" y="431"/>
                  </a:cubicBezTo>
                  <a:cubicBezTo>
                    <a:pt x="120" y="403"/>
                    <a:pt x="133" y="377"/>
                    <a:pt x="157" y="361"/>
                  </a:cubicBezTo>
                  <a:cubicBezTo>
                    <a:pt x="214" y="323"/>
                    <a:pt x="248" y="260"/>
                    <a:pt x="248" y="192"/>
                  </a:cubicBezTo>
                  <a:cubicBezTo>
                    <a:pt x="248" y="123"/>
                    <a:pt x="214" y="56"/>
                    <a:pt x="157" y="18"/>
                  </a:cubicBezTo>
                  <a:cubicBezTo>
                    <a:pt x="129" y="0"/>
                    <a:pt x="92" y="7"/>
                    <a:pt x="74" y="35"/>
                  </a:cubicBezTo>
                  <a:cubicBezTo>
                    <a:pt x="56" y="62"/>
                    <a:pt x="63" y="99"/>
                    <a:pt x="91" y="118"/>
                  </a:cubicBezTo>
                  <a:cubicBezTo>
                    <a:pt x="114" y="134"/>
                    <a:pt x="128" y="163"/>
                    <a:pt x="128" y="192"/>
                  </a:cubicBezTo>
                  <a:cubicBezTo>
                    <a:pt x="128" y="220"/>
                    <a:pt x="114" y="246"/>
                    <a:pt x="91" y="262"/>
                  </a:cubicBezTo>
                  <a:cubicBezTo>
                    <a:pt x="34" y="300"/>
                    <a:pt x="0" y="363"/>
                    <a:pt x="0" y="431"/>
                  </a:cubicBezTo>
                  <a:cubicBezTo>
                    <a:pt x="0" y="500"/>
                    <a:pt x="34" y="567"/>
                    <a:pt x="91" y="605"/>
                  </a:cubicBezTo>
                  <a:close/>
                  <a:moveTo>
                    <a:pt x="91" y="605"/>
                  </a:moveTo>
                  <a:cubicBezTo>
                    <a:pt x="91" y="605"/>
                    <a:pt x="91" y="605"/>
                    <a:pt x="91" y="605"/>
                  </a:cubicBezTo>
                </a:path>
              </a:pathLst>
            </a:custGeom>
            <a:solidFill>
              <a:srgbClr val="F2F2F2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2409825" y="-24765"/>
              <a:ext cx="766445" cy="1925320"/>
            </a:xfrm>
            <a:custGeom>
              <a:rect b="b" l="l" r="r" t="t"/>
              <a:pathLst>
                <a:path extrusionOk="0" h="623" w="248">
                  <a:moveTo>
                    <a:pt x="91" y="605"/>
                  </a:moveTo>
                  <a:cubicBezTo>
                    <a:pt x="119" y="623"/>
                    <a:pt x="156" y="615"/>
                    <a:pt x="174" y="588"/>
                  </a:cubicBezTo>
                  <a:cubicBezTo>
                    <a:pt x="192" y="561"/>
                    <a:pt x="185" y="524"/>
                    <a:pt x="157" y="505"/>
                  </a:cubicBezTo>
                  <a:cubicBezTo>
                    <a:pt x="134" y="489"/>
                    <a:pt x="120" y="460"/>
                    <a:pt x="120" y="431"/>
                  </a:cubicBezTo>
                  <a:cubicBezTo>
                    <a:pt x="120" y="403"/>
                    <a:pt x="134" y="377"/>
                    <a:pt x="157" y="361"/>
                  </a:cubicBezTo>
                  <a:cubicBezTo>
                    <a:pt x="214" y="323"/>
                    <a:pt x="248" y="260"/>
                    <a:pt x="248" y="192"/>
                  </a:cubicBezTo>
                  <a:cubicBezTo>
                    <a:pt x="248" y="123"/>
                    <a:pt x="214" y="56"/>
                    <a:pt x="157" y="18"/>
                  </a:cubicBezTo>
                  <a:cubicBezTo>
                    <a:pt x="130" y="0"/>
                    <a:pt x="93" y="7"/>
                    <a:pt x="74" y="35"/>
                  </a:cubicBezTo>
                  <a:cubicBezTo>
                    <a:pt x="56" y="62"/>
                    <a:pt x="64" y="99"/>
                    <a:pt x="91" y="118"/>
                  </a:cubicBezTo>
                  <a:cubicBezTo>
                    <a:pt x="115" y="134"/>
                    <a:pt x="128" y="163"/>
                    <a:pt x="128" y="192"/>
                  </a:cubicBezTo>
                  <a:cubicBezTo>
                    <a:pt x="128" y="220"/>
                    <a:pt x="115" y="246"/>
                    <a:pt x="91" y="262"/>
                  </a:cubicBezTo>
                  <a:cubicBezTo>
                    <a:pt x="34" y="300"/>
                    <a:pt x="0" y="363"/>
                    <a:pt x="0" y="431"/>
                  </a:cubicBezTo>
                  <a:cubicBezTo>
                    <a:pt x="0" y="500"/>
                    <a:pt x="34" y="567"/>
                    <a:pt x="91" y="605"/>
                  </a:cubicBezTo>
                  <a:close/>
                  <a:moveTo>
                    <a:pt x="91" y="605"/>
                  </a:moveTo>
                  <a:cubicBezTo>
                    <a:pt x="91" y="605"/>
                    <a:pt x="91" y="605"/>
                    <a:pt x="91" y="605"/>
                  </a:cubicBezTo>
                </a:path>
              </a:pathLst>
            </a:custGeom>
            <a:solidFill>
              <a:srgbClr val="F2F2F2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3336925" y="-24765"/>
              <a:ext cx="766445" cy="1925320"/>
            </a:xfrm>
            <a:custGeom>
              <a:rect b="b" l="l" r="r" t="t"/>
              <a:pathLst>
                <a:path extrusionOk="0" h="623" w="248">
                  <a:moveTo>
                    <a:pt x="90" y="605"/>
                  </a:moveTo>
                  <a:cubicBezTo>
                    <a:pt x="118" y="623"/>
                    <a:pt x="155" y="615"/>
                    <a:pt x="173" y="588"/>
                  </a:cubicBezTo>
                  <a:cubicBezTo>
                    <a:pt x="192" y="561"/>
                    <a:pt x="184" y="524"/>
                    <a:pt x="157" y="505"/>
                  </a:cubicBezTo>
                  <a:cubicBezTo>
                    <a:pt x="133" y="489"/>
                    <a:pt x="119" y="460"/>
                    <a:pt x="119" y="431"/>
                  </a:cubicBezTo>
                  <a:cubicBezTo>
                    <a:pt x="119" y="403"/>
                    <a:pt x="133" y="377"/>
                    <a:pt x="157" y="361"/>
                  </a:cubicBezTo>
                  <a:cubicBezTo>
                    <a:pt x="214" y="323"/>
                    <a:pt x="248" y="260"/>
                    <a:pt x="248" y="192"/>
                  </a:cubicBezTo>
                  <a:cubicBezTo>
                    <a:pt x="248" y="123"/>
                    <a:pt x="214" y="56"/>
                    <a:pt x="157" y="18"/>
                  </a:cubicBezTo>
                  <a:cubicBezTo>
                    <a:pt x="129" y="0"/>
                    <a:pt x="92" y="7"/>
                    <a:pt x="74" y="35"/>
                  </a:cubicBezTo>
                  <a:cubicBezTo>
                    <a:pt x="55" y="62"/>
                    <a:pt x="63" y="99"/>
                    <a:pt x="90" y="118"/>
                  </a:cubicBezTo>
                  <a:cubicBezTo>
                    <a:pt x="114" y="134"/>
                    <a:pt x="128" y="163"/>
                    <a:pt x="128" y="192"/>
                  </a:cubicBezTo>
                  <a:cubicBezTo>
                    <a:pt x="128" y="220"/>
                    <a:pt x="114" y="246"/>
                    <a:pt x="90" y="262"/>
                  </a:cubicBezTo>
                  <a:cubicBezTo>
                    <a:pt x="34" y="300"/>
                    <a:pt x="0" y="363"/>
                    <a:pt x="0" y="431"/>
                  </a:cubicBezTo>
                  <a:cubicBezTo>
                    <a:pt x="0" y="500"/>
                    <a:pt x="34" y="567"/>
                    <a:pt x="90" y="605"/>
                  </a:cubicBezTo>
                  <a:close/>
                  <a:moveTo>
                    <a:pt x="90" y="605"/>
                  </a:moveTo>
                  <a:cubicBezTo>
                    <a:pt x="90" y="605"/>
                    <a:pt x="90" y="605"/>
                    <a:pt x="90" y="605"/>
                  </a:cubicBezTo>
                </a:path>
              </a:pathLst>
            </a:custGeom>
            <a:solidFill>
              <a:srgbClr val="F2F2F2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8890" y="4094480"/>
              <a:ext cx="1109345" cy="1112520"/>
            </a:xfrm>
            <a:custGeom>
              <a:rect b="b" l="l" r="r" t="t"/>
              <a:pathLst>
                <a:path extrusionOk="0" h="360" w="359">
                  <a:moveTo>
                    <a:pt x="120" y="360"/>
                  </a:moveTo>
                  <a:cubicBezTo>
                    <a:pt x="239" y="360"/>
                    <a:pt x="239" y="360"/>
                    <a:pt x="239" y="360"/>
                  </a:cubicBezTo>
                  <a:cubicBezTo>
                    <a:pt x="306" y="360"/>
                    <a:pt x="359" y="306"/>
                    <a:pt x="359" y="240"/>
                  </a:cubicBezTo>
                  <a:cubicBezTo>
                    <a:pt x="359" y="120"/>
                    <a:pt x="359" y="120"/>
                    <a:pt x="359" y="120"/>
                  </a:cubicBezTo>
                  <a:cubicBezTo>
                    <a:pt x="359" y="54"/>
                    <a:pt x="306" y="0"/>
                    <a:pt x="239" y="0"/>
                  </a:cubicBezTo>
                  <a:cubicBezTo>
                    <a:pt x="120" y="0"/>
                    <a:pt x="120" y="0"/>
                    <a:pt x="120" y="0"/>
                  </a:cubicBezTo>
                  <a:cubicBezTo>
                    <a:pt x="54" y="0"/>
                    <a:pt x="0" y="54"/>
                    <a:pt x="0" y="120"/>
                  </a:cubicBezTo>
                  <a:cubicBezTo>
                    <a:pt x="0" y="240"/>
                    <a:pt x="0" y="240"/>
                    <a:pt x="0" y="240"/>
                  </a:cubicBezTo>
                  <a:cubicBezTo>
                    <a:pt x="0" y="306"/>
                    <a:pt x="54" y="360"/>
                    <a:pt x="120" y="360"/>
                  </a:cubicBezTo>
                  <a:close/>
                  <a:moveTo>
                    <a:pt x="120" y="360"/>
                  </a:moveTo>
                  <a:cubicBezTo>
                    <a:pt x="120" y="360"/>
                    <a:pt x="120" y="360"/>
                    <a:pt x="120" y="360"/>
                  </a:cubicBezTo>
                </a:path>
              </a:pathLst>
            </a:custGeom>
            <a:solidFill>
              <a:srgbClr val="8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1396365" y="4094480"/>
              <a:ext cx="834390" cy="1112520"/>
            </a:xfrm>
            <a:custGeom>
              <a:rect b="b" l="l" r="r" t="t"/>
              <a:pathLst>
                <a:path extrusionOk="0" h="360" w="270">
                  <a:moveTo>
                    <a:pt x="0" y="354"/>
                  </a:moveTo>
                  <a:cubicBezTo>
                    <a:pt x="10" y="356"/>
                    <a:pt x="19" y="360"/>
                    <a:pt x="30" y="360"/>
                  </a:cubicBezTo>
                  <a:cubicBezTo>
                    <a:pt x="150" y="360"/>
                    <a:pt x="150" y="360"/>
                    <a:pt x="150" y="360"/>
                  </a:cubicBezTo>
                  <a:cubicBezTo>
                    <a:pt x="216" y="360"/>
                    <a:pt x="270" y="306"/>
                    <a:pt x="270" y="240"/>
                  </a:cubicBezTo>
                  <a:cubicBezTo>
                    <a:pt x="270" y="120"/>
                    <a:pt x="270" y="120"/>
                    <a:pt x="270" y="120"/>
                  </a:cubicBezTo>
                  <a:cubicBezTo>
                    <a:pt x="270" y="54"/>
                    <a:pt x="216" y="0"/>
                    <a:pt x="150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19" y="0"/>
                    <a:pt x="10" y="4"/>
                    <a:pt x="0" y="6"/>
                  </a:cubicBezTo>
                  <a:cubicBezTo>
                    <a:pt x="19" y="40"/>
                    <a:pt x="30" y="79"/>
                    <a:pt x="30" y="120"/>
                  </a:cubicBezTo>
                  <a:cubicBezTo>
                    <a:pt x="30" y="240"/>
                    <a:pt x="30" y="240"/>
                    <a:pt x="30" y="240"/>
                  </a:cubicBezTo>
                  <a:cubicBezTo>
                    <a:pt x="30" y="281"/>
                    <a:pt x="19" y="320"/>
                    <a:pt x="0" y="354"/>
                  </a:cubicBezTo>
                  <a:close/>
                  <a:moveTo>
                    <a:pt x="0" y="354"/>
                  </a:moveTo>
                  <a:cubicBezTo>
                    <a:pt x="0" y="354"/>
                    <a:pt x="0" y="354"/>
                    <a:pt x="0" y="354"/>
                  </a:cubicBezTo>
                </a:path>
              </a:pathLst>
            </a:custGeom>
            <a:solidFill>
              <a:srgbClr val="8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23.14"/>
    <col customWidth="1" min="3" max="3" width="23.29"/>
    <col customWidth="1" min="4" max="4" width="23.86"/>
    <col customWidth="1" min="5" max="6" width="9.14"/>
    <col customWidth="1" min="7" max="26" width="8.71"/>
  </cols>
  <sheetData>
    <row r="1" ht="18.0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4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9.5" customHeight="1">
      <c r="A3" s="5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7.0" customHeight="1">
      <c r="A5" s="7" t="s">
        <v>2</v>
      </c>
      <c r="B5" s="8" t="s">
        <v>3</v>
      </c>
      <c r="C5" s="8" t="s">
        <v>4</v>
      </c>
      <c r="D5" s="8" t="s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7.0" customHeight="1">
      <c r="A6" s="9" t="s">
        <v>6</v>
      </c>
      <c r="B6" s="10">
        <v>10500.0</v>
      </c>
      <c r="C6" s="10">
        <v>11000.0</v>
      </c>
      <c r="D6" s="10">
        <f>B6-C6</f>
        <v>-500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7.0" customHeight="1">
      <c r="A7" s="11" t="s">
        <v>7</v>
      </c>
      <c r="B7" s="12">
        <v>5500.0</v>
      </c>
      <c r="C7" s="12">
        <v>5500.0</v>
      </c>
      <c r="D7" s="12">
        <f t="shared" ref="D7:D8" si="1">C7-B7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7.0" customHeight="1">
      <c r="A8" s="9" t="s">
        <v>8</v>
      </c>
      <c r="B8" s="10">
        <v>6500.0</v>
      </c>
      <c r="C8" s="10">
        <v>7000.0</v>
      </c>
      <c r="D8" s="10">
        <f t="shared" si="1"/>
        <v>500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7.0" customHeight="1">
      <c r="A9" s="13" t="s">
        <v>9</v>
      </c>
      <c r="B9" s="14">
        <f t="shared" ref="B9:D9" si="2">SUM(B6:B8)</f>
        <v>22500</v>
      </c>
      <c r="C9" s="14">
        <f t="shared" si="2"/>
        <v>23500</v>
      </c>
      <c r="D9" s="14">
        <f t="shared" si="2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7.0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7.0" customHeight="1">
      <c r="A11" s="7" t="s">
        <v>10</v>
      </c>
      <c r="B11" s="8" t="s">
        <v>3</v>
      </c>
      <c r="C11" s="8" t="s">
        <v>4</v>
      </c>
      <c r="D11" s="8" t="s"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7.0" customHeight="1">
      <c r="A12" s="9" t="s">
        <v>11</v>
      </c>
      <c r="B12" s="10">
        <v>550.0</v>
      </c>
      <c r="C12" s="10">
        <v>550.0</v>
      </c>
      <c r="D12" s="10">
        <f t="shared" ref="D12:D26" si="3">C12-B12</f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7.0" customHeight="1">
      <c r="A13" s="11" t="s">
        <v>12</v>
      </c>
      <c r="B13" s="12">
        <v>650.0</v>
      </c>
      <c r="C13" s="12">
        <v>500.0</v>
      </c>
      <c r="D13" s="12">
        <f t="shared" si="3"/>
        <v>-150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7.0" customHeight="1">
      <c r="A14" s="9" t="s">
        <v>13</v>
      </c>
      <c r="B14" s="10">
        <v>400.0</v>
      </c>
      <c r="C14" s="10">
        <v>500.0</v>
      </c>
      <c r="D14" s="10">
        <f t="shared" si="3"/>
        <v>100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7.0" customHeight="1">
      <c r="A15" s="11" t="s">
        <v>14</v>
      </c>
      <c r="B15" s="12">
        <v>230.0</v>
      </c>
      <c r="C15" s="12">
        <v>230.0</v>
      </c>
      <c r="D15" s="12">
        <f t="shared" si="3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7.0" customHeight="1">
      <c r="A16" s="9" t="s">
        <v>15</v>
      </c>
      <c r="B16" s="10">
        <v>1500.0</v>
      </c>
      <c r="C16" s="10">
        <v>1800.0</v>
      </c>
      <c r="D16" s="10">
        <f t="shared" si="3"/>
        <v>300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7.0" customHeight="1">
      <c r="A17" s="11" t="s">
        <v>16</v>
      </c>
      <c r="B17" s="12">
        <v>300.0</v>
      </c>
      <c r="C17" s="12">
        <v>500.0</v>
      </c>
      <c r="D17" s="12">
        <f t="shared" si="3"/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7.0" customHeight="1">
      <c r="A18" s="9" t="s">
        <v>17</v>
      </c>
      <c r="B18" s="10">
        <v>700.0</v>
      </c>
      <c r="C18" s="10">
        <v>800.0</v>
      </c>
      <c r="D18" s="10">
        <f t="shared" si="3"/>
        <v>100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7.0" customHeight="1">
      <c r="A19" s="11" t="s">
        <v>18</v>
      </c>
      <c r="B19" s="12">
        <v>450.0</v>
      </c>
      <c r="C19" s="12">
        <v>550.0</v>
      </c>
      <c r="D19" s="12">
        <f t="shared" si="3"/>
        <v>100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7.0" customHeight="1">
      <c r="A20" s="9" t="s">
        <v>19</v>
      </c>
      <c r="B20" s="10">
        <v>1500.0</v>
      </c>
      <c r="C20" s="10">
        <v>1800.0</v>
      </c>
      <c r="D20" s="10">
        <f t="shared" si="3"/>
        <v>300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7.0" customHeight="1">
      <c r="A21" s="11" t="s">
        <v>20</v>
      </c>
      <c r="B21" s="12">
        <v>300.0</v>
      </c>
      <c r="C21" s="12">
        <v>350.0</v>
      </c>
      <c r="D21" s="12">
        <f t="shared" si="3"/>
        <v>50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7.0" customHeight="1">
      <c r="A22" s="9" t="s">
        <v>21</v>
      </c>
      <c r="B22" s="10">
        <v>500.0</v>
      </c>
      <c r="C22" s="10">
        <v>520.0</v>
      </c>
      <c r="D22" s="10">
        <f t="shared" si="3"/>
        <v>20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7.0" customHeight="1">
      <c r="A23" s="11" t="s">
        <v>22</v>
      </c>
      <c r="B23" s="12">
        <v>600.0</v>
      </c>
      <c r="C23" s="12">
        <v>550.0</v>
      </c>
      <c r="D23" s="12">
        <f t="shared" si="3"/>
        <v>-50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7.0" customHeight="1">
      <c r="A24" s="9" t="s">
        <v>23</v>
      </c>
      <c r="B24" s="10">
        <v>545.0</v>
      </c>
      <c r="C24" s="10">
        <v>500.0</v>
      </c>
      <c r="D24" s="10">
        <f t="shared" si="3"/>
        <v>-45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7.0" customHeight="1">
      <c r="A25" s="11" t="s">
        <v>24</v>
      </c>
      <c r="B25" s="12">
        <v>122.0</v>
      </c>
      <c r="C25" s="12">
        <v>122.0</v>
      </c>
      <c r="D25" s="12">
        <f t="shared" si="3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7.0" customHeight="1">
      <c r="A26" s="9" t="s">
        <v>25</v>
      </c>
      <c r="B26" s="10">
        <v>180.0</v>
      </c>
      <c r="C26" s="10">
        <v>150.0</v>
      </c>
      <c r="D26" s="10">
        <f t="shared" si="3"/>
        <v>-30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7.0" customHeight="1">
      <c r="A27" s="13" t="s">
        <v>26</v>
      </c>
      <c r="B27" s="14">
        <f t="shared" ref="B27:D27" si="4">SUM(B12:B26)</f>
        <v>8527</v>
      </c>
      <c r="C27" s="14">
        <f t="shared" si="4"/>
        <v>9422</v>
      </c>
      <c r="D27" s="14">
        <f t="shared" si="4"/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1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1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7.75" customHeight="1">
      <c r="A31" s="7" t="s">
        <v>27</v>
      </c>
      <c r="B31" s="8" t="s">
        <v>3</v>
      </c>
      <c r="C31" s="8" t="s">
        <v>4</v>
      </c>
      <c r="D31" s="8" t="s"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7.75" customHeight="1">
      <c r="A32" s="9" t="s">
        <v>2</v>
      </c>
      <c r="B32" s="10">
        <f t="shared" ref="B32:C32" si="5">B9</f>
        <v>22500</v>
      </c>
      <c r="C32" s="10">
        <f t="shared" si="5"/>
        <v>23500</v>
      </c>
      <c r="D32" s="10">
        <f>B32-C32</f>
        <v>-1000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7.75" customHeight="1">
      <c r="A33" s="11" t="s">
        <v>10</v>
      </c>
      <c r="B33" s="12">
        <f t="shared" ref="B33:C33" si="6">B27</f>
        <v>8527</v>
      </c>
      <c r="C33" s="12">
        <f t="shared" si="6"/>
        <v>9422</v>
      </c>
      <c r="D33" s="12">
        <f>C33-B33</f>
        <v>895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7.75" customHeight="1">
      <c r="A34" s="13" t="s">
        <v>28</v>
      </c>
      <c r="B34" s="14">
        <f t="shared" ref="B34:D34" si="7">B32-B33</f>
        <v>13973</v>
      </c>
      <c r="C34" s="14">
        <f t="shared" si="7"/>
        <v>14078</v>
      </c>
      <c r="D34" s="14">
        <f t="shared" si="7"/>
        <v>-1895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1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6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6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6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6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3:D3"/>
    <mergeCell ref="A2:D2"/>
  </mergeCells>
  <printOptions/>
  <pageMargins bottom="0.75" footer="0.0" header="0.0" left="0.7" right="0.7" top="0.75"/>
  <pageSetup orientation="portrait"/>
  <drawing r:id="rId1"/>
</worksheet>
</file>