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<sst xmlns="http://schemas.openxmlformats.org/spreadsheetml/2006/main" count="45" uniqueCount="38">
  <si>
    <t>Building Maintenance Budget</t>
  </si>
  <si>
    <t>[PQR Enclave]</t>
  </si>
  <si>
    <t>[506 Redmond hill, Houston, Texas 90456]</t>
  </si>
  <si>
    <t>[+15856956598]</t>
  </si>
  <si>
    <t>[Companyname@email.com]</t>
  </si>
  <si>
    <t>[Company Tag Line]</t>
  </si>
  <si>
    <t>Income Sources</t>
  </si>
  <si>
    <t>Projected</t>
  </si>
  <si>
    <t>Actual</t>
  </si>
  <si>
    <t>Over/under Budget</t>
  </si>
  <si>
    <t>Rentals</t>
  </si>
  <si>
    <t>shops</t>
  </si>
  <si>
    <t>Offices</t>
  </si>
  <si>
    <t>Total</t>
  </si>
  <si>
    <t>Building Expenses</t>
  </si>
  <si>
    <t>PLUMBING</t>
  </si>
  <si>
    <t>Faucets and Shower heads</t>
  </si>
  <si>
    <t>Drainage System</t>
  </si>
  <si>
    <t>Pipes</t>
  </si>
  <si>
    <t>Toilets</t>
  </si>
  <si>
    <t>Water Heaters</t>
  </si>
  <si>
    <t>INTERIOR</t>
  </si>
  <si>
    <t>Wood Cabinets and Trim</t>
  </si>
  <si>
    <t>Interior Doors</t>
  </si>
  <si>
    <t>Garage Door</t>
  </si>
  <si>
    <t>Windows and Door Tracks</t>
  </si>
  <si>
    <t>Basement or Crawl Space</t>
  </si>
  <si>
    <t>Ceramic Lite</t>
  </si>
  <si>
    <t>Air Conditioning System</t>
  </si>
  <si>
    <t>ELECTRICAL APPLIANCES</t>
  </si>
  <si>
    <t>Heating and Cooling Systems</t>
  </si>
  <si>
    <t>Kitchen Exhaust Fan</t>
  </si>
  <si>
    <t>Refrigerator</t>
  </si>
  <si>
    <t>Dish Washers</t>
  </si>
  <si>
    <t>Budget Summary</t>
  </si>
  <si>
    <t>Income</t>
  </si>
  <si>
    <t>Expenses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</si>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</sst>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8">
    <font>
      <sz val="11.0"/>
      <color rgb="FF000000"/>
      <name val="Calibri"/>
    </font>
    <font>
      <sz val="25.0"/>
      <color rgb="FF663300"/>
      <name val="Bree Serif"/>
    </font>
    <font/>
    <font>
      <sz val="11.0"/>
      <color rgb="FF000000"/>
      <name val="Open Sans"/>
    </font>
    <font>
      <sz val="10.0"/>
      <color rgb="FF000000"/>
      <name val="Open Sans"/>
    </font>
    <font>
      <b/>
      <sz val="10.0"/>
      <color rgb="FFFFFFFF"/>
      <name val="Open Sans"/>
    </font>
    <font>
      <b/>
      <sz val="10.0"/>
      <color rgb="FF000000"/>
      <name val="Open Sans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3300"/>
        <bgColor rgb="FF663300"/>
      </patternFill>
    </fill>
    <fill>
      <patternFill patternType="solid">
        <fgColor rgb="FFF2F2F2"/>
        <bgColor rgb="FFF2F2F2"/>
      </patternFill>
    </fill>
  </fills>
  <borders count="6">
    <border/>
    <border>
      <bottom style="thin">
        <color rgb="FF111111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3" numFmtId="0" xfId="0" applyFont="1"/>
    <xf borderId="0" fillId="0" fontId="3" numFmtId="0" xfId="0" applyAlignment="1" applyFont="1">
      <alignment horizontal="right" vertical="center"/>
    </xf>
    <xf borderId="2" fillId="2" fontId="5" numFmtId="0" xfId="0" applyAlignment="1" applyBorder="1" applyFill="1" applyFont="1">
      <alignment vertical="center"/>
    </xf>
    <xf borderId="3" fillId="0" fontId="2" numFmtId="0" xfId="0" applyBorder="1" applyFont="1"/>
    <xf borderId="4" fillId="0" fontId="2" numFmtId="0" xfId="0" applyBorder="1" applyFont="1"/>
    <xf borderId="5" fillId="2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vertical="center"/>
    </xf>
    <xf borderId="5" fillId="0" fontId="4" numFmtId="164" xfId="0" applyAlignment="1" applyBorder="1" applyFont="1" applyNumberFormat="1">
      <alignment horizontal="center" vertical="center"/>
    </xf>
    <xf borderId="5" fillId="3" fontId="4" numFmtId="165" xfId="0" applyAlignment="1" applyBorder="1" applyFill="1" applyFont="1" applyNumberFormat="1">
      <alignment horizontal="center" vertical="center"/>
    </xf>
    <xf borderId="2" fillId="0" fontId="6" numFmtId="0" xfId="0" applyAlignment="1" applyBorder="1" applyFont="1">
      <alignment vertical="center"/>
    </xf>
    <xf borderId="5" fillId="0" fontId="6" numFmtId="164" xfId="0" applyAlignment="1" applyBorder="1" applyFont="1" applyNumberFormat="1">
      <alignment horizontal="center" vertical="center"/>
    </xf>
    <xf borderId="5" fillId="3" fontId="6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2" fillId="0" fontId="4" numFmtId="0" xfId="0" applyAlignment="1" applyBorder="1" applyFont="1">
      <alignment horizontal="left" vertical="center"/>
    </xf>
    <xf borderId="5" fillId="0" fontId="4" numFmtId="0" xfId="0" applyAlignment="1" applyBorder="1" applyFont="1">
      <alignment vertical="center"/>
    </xf>
    <xf borderId="5" fillId="0" fontId="4" numFmtId="165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 Semibold"/>
              </a:defRPr>
            </a:pPr>
            <a:r>
              <a:t>Building Maintenance Budget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663300"/>
            </a:solidFill>
          </c:spPr>
          <c:val>
            <c:numRef>
              <c:f>Sheet1!$E$39</c:f>
            </c:numRef>
          </c:val>
        </c:ser>
        <c:ser>
          <c:idx val="1"/>
          <c:order val="1"/>
          <c:spPr>
            <a:solidFill>
              <a:srgbClr val="B45A00"/>
            </a:solidFill>
          </c:spPr>
          <c:val>
            <c:numRef>
              <c:f>Sheet1!$E$40</c:f>
            </c:numRef>
          </c:val>
        </c:ser>
        <c:ser>
          <c:idx val="2"/>
          <c:order val="2"/>
          <c:spPr>
            <a:solidFill>
              <a:srgbClr val="FF9F3F"/>
            </a:solidFill>
          </c:spPr>
          <c:val>
            <c:numRef>
              <c:f>Sheet1!$E$41</c:f>
            </c:numRef>
          </c:val>
        </c:ser>
        <c:axId val="1633690406"/>
        <c:axId val="207572909"/>
      </c:barChart>
      <c:catAx>
        <c:axId val="1633690406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207572909"/>
      </c:catAx>
      <c:valAx>
        <c:axId val="207572909"/>
        <c:scaling>
          <c:orientation val="minMax"/>
          <c:max val="20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633690406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42</xdr:row>
      <xdr:rowOff>9525</xdr:rowOff>
    </xdr:from>
    <xdr:ext cx="449580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523875</xdr:colOff>
      <xdr:row>4</xdr:row>
      <xdr:rowOff>47625</xdr:rowOff>
    </xdr:from>
    <xdr:ext cx="647700" cy="685800"/>
    <xdr:sp>
      <xdr:nvSpPr>
        <xdr:cNvPr id="3" name="Shape 3"/>
        <xdr:cNvSpPr/>
      </xdr:nvSpPr>
      <xdr:spPr>
        <a:xfrm>
          <a:off x="5026913" y="3441863"/>
          <a:ext cx="638175" cy="676275"/>
        </a:xfrm>
        <a:custGeom>
          <a:rect b="b" l="l" r="r" t="t"/>
          <a:pathLst>
            <a:path extrusionOk="0" h="7346" w="6887">
              <a:moveTo>
                <a:pt x="1496" y="2923"/>
              </a:moveTo>
              <a:cubicBezTo>
                <a:pt x="1496" y="6387"/>
                <a:pt x="1496" y="6387"/>
                <a:pt x="1496" y="6387"/>
              </a:cubicBezTo>
              <a:cubicBezTo>
                <a:pt x="968" y="6387"/>
                <a:pt x="968" y="6387"/>
                <a:pt x="968" y="6387"/>
              </a:cubicBezTo>
              <a:cubicBezTo>
                <a:pt x="968" y="3390"/>
                <a:pt x="968" y="3390"/>
                <a:pt x="968" y="3390"/>
              </a:cubicBezTo>
              <a:lnTo>
                <a:pt x="1496" y="2923"/>
              </a:lnTo>
              <a:close/>
              <a:moveTo>
                <a:pt x="2602" y="685"/>
              </a:moveTo>
              <a:cubicBezTo>
                <a:pt x="2602" y="7346"/>
                <a:pt x="2602" y="7346"/>
                <a:pt x="2602" y="7346"/>
              </a:cubicBezTo>
              <a:cubicBezTo>
                <a:pt x="2074" y="7346"/>
                <a:pt x="2074" y="7346"/>
                <a:pt x="2074" y="7346"/>
              </a:cubicBezTo>
              <a:cubicBezTo>
                <a:pt x="264" y="7346"/>
                <a:pt x="264" y="7346"/>
                <a:pt x="264" y="7346"/>
              </a:cubicBezTo>
              <a:cubicBezTo>
                <a:pt x="0" y="7346"/>
                <a:pt x="0" y="7346"/>
                <a:pt x="0" y="7346"/>
              </a:cubicBezTo>
              <a:cubicBezTo>
                <a:pt x="0" y="2968"/>
                <a:pt x="0" y="2968"/>
                <a:pt x="0" y="2968"/>
              </a:cubicBezTo>
              <a:cubicBezTo>
                <a:pt x="1496" y="1645"/>
                <a:pt x="1496" y="1645"/>
                <a:pt x="1496" y="1645"/>
              </a:cubicBezTo>
              <a:cubicBezTo>
                <a:pt x="1496" y="2347"/>
                <a:pt x="1496" y="2347"/>
                <a:pt x="1496" y="2347"/>
              </a:cubicBezTo>
              <a:cubicBezTo>
                <a:pt x="528" y="3203"/>
                <a:pt x="528" y="3203"/>
                <a:pt x="528" y="3203"/>
              </a:cubicBezTo>
              <a:cubicBezTo>
                <a:pt x="528" y="6818"/>
                <a:pt x="528" y="6818"/>
                <a:pt x="528" y="6818"/>
              </a:cubicBezTo>
              <a:cubicBezTo>
                <a:pt x="2074" y="6818"/>
                <a:pt x="2074" y="6818"/>
                <a:pt x="2074" y="6818"/>
              </a:cubicBezTo>
              <a:cubicBezTo>
                <a:pt x="2074" y="1152"/>
                <a:pt x="2074" y="1152"/>
                <a:pt x="2074" y="1152"/>
              </a:cubicBezTo>
              <a:lnTo>
                <a:pt x="2602" y="685"/>
              </a:lnTo>
              <a:close/>
              <a:moveTo>
                <a:pt x="3708" y="233"/>
              </a:moveTo>
              <a:cubicBezTo>
                <a:pt x="3708" y="2604"/>
                <a:pt x="3708" y="4975"/>
                <a:pt x="3708" y="7346"/>
              </a:cubicBezTo>
              <a:cubicBezTo>
                <a:pt x="3180" y="7346"/>
                <a:pt x="3180" y="7346"/>
                <a:pt x="3180" y="7346"/>
              </a:cubicBezTo>
              <a:cubicBezTo>
                <a:pt x="3180" y="4975"/>
                <a:pt x="3180" y="2604"/>
                <a:pt x="3180" y="233"/>
              </a:cubicBezTo>
              <a:cubicBezTo>
                <a:pt x="3444" y="0"/>
                <a:pt x="3444" y="0"/>
                <a:pt x="3444" y="0"/>
              </a:cubicBezTo>
              <a:lnTo>
                <a:pt x="3708" y="233"/>
              </a:lnTo>
              <a:close/>
              <a:moveTo>
                <a:pt x="5919" y="3390"/>
              </a:moveTo>
              <a:cubicBezTo>
                <a:pt x="5919" y="6387"/>
                <a:pt x="5919" y="6387"/>
                <a:pt x="5919" y="6387"/>
              </a:cubicBezTo>
              <a:cubicBezTo>
                <a:pt x="5392" y="6387"/>
                <a:pt x="5392" y="6387"/>
                <a:pt x="5392" y="6387"/>
              </a:cubicBezTo>
              <a:cubicBezTo>
                <a:pt x="5392" y="2923"/>
                <a:pt x="5392" y="2923"/>
                <a:pt x="5392" y="2923"/>
              </a:cubicBezTo>
              <a:lnTo>
                <a:pt x="5919" y="3390"/>
              </a:lnTo>
              <a:close/>
              <a:moveTo>
                <a:pt x="6887" y="7082"/>
              </a:moveTo>
              <a:cubicBezTo>
                <a:pt x="6887" y="7346"/>
                <a:pt x="6887" y="7346"/>
                <a:pt x="6887" y="7346"/>
              </a:cubicBezTo>
              <a:cubicBezTo>
                <a:pt x="6624" y="7346"/>
                <a:pt x="6624" y="7346"/>
                <a:pt x="6624" y="7346"/>
              </a:cubicBezTo>
              <a:cubicBezTo>
                <a:pt x="4814" y="7346"/>
                <a:pt x="4814" y="7346"/>
                <a:pt x="4814" y="7346"/>
              </a:cubicBezTo>
              <a:cubicBezTo>
                <a:pt x="4286" y="7346"/>
                <a:pt x="4286" y="7346"/>
                <a:pt x="4286" y="7346"/>
              </a:cubicBezTo>
              <a:cubicBezTo>
                <a:pt x="4286" y="685"/>
                <a:pt x="4286" y="685"/>
                <a:pt x="4286" y="685"/>
              </a:cubicBezTo>
              <a:cubicBezTo>
                <a:pt x="4814" y="1152"/>
                <a:pt x="4814" y="1152"/>
                <a:pt x="4814" y="1152"/>
              </a:cubicBezTo>
              <a:cubicBezTo>
                <a:pt x="4814" y="6818"/>
                <a:pt x="4814" y="6818"/>
                <a:pt x="4814" y="6818"/>
              </a:cubicBezTo>
              <a:cubicBezTo>
                <a:pt x="6360" y="6818"/>
                <a:pt x="6360" y="6818"/>
                <a:pt x="6360" y="6818"/>
              </a:cubicBezTo>
              <a:cubicBezTo>
                <a:pt x="6360" y="3203"/>
                <a:pt x="6360" y="3203"/>
                <a:pt x="6360" y="3203"/>
              </a:cubicBezTo>
              <a:cubicBezTo>
                <a:pt x="5392" y="2347"/>
                <a:pt x="5392" y="2347"/>
                <a:pt x="5392" y="2347"/>
              </a:cubicBezTo>
              <a:cubicBezTo>
                <a:pt x="5392" y="1645"/>
                <a:pt x="5392" y="1645"/>
                <a:pt x="5392" y="1645"/>
              </a:cubicBezTo>
              <a:cubicBezTo>
                <a:pt x="6887" y="2968"/>
                <a:pt x="6887" y="2968"/>
                <a:pt x="6887" y="2968"/>
              </a:cubicBezTo>
              <a:lnTo>
                <a:pt x="6887" y="7082"/>
              </a:lnTo>
              <a:close/>
            </a:path>
          </a:pathLst>
        </a:custGeom>
        <a:solidFill>
          <a:srgbClr val="111111"/>
        </a:solidFill>
        <a:ln cap="flat" cmpd="sng" w="9525">
          <a:solidFill>
            <a:srgbClr val="11111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7.0"/>
    <col customWidth="1" min="4" max="4" width="19.14"/>
    <col customWidth="1" min="5" max="5" width="18.86"/>
    <col customWidth="1" min="6" max="6" width="17.43"/>
    <col customWidth="1" min="7" max="26" width="8.71"/>
  </cols>
  <sheetData>
    <row r="1" ht="21.0" customHeight="1">
      <c r="A1" s="1" t="s">
        <v>0</v>
      </c>
    </row>
    <row r="2" ht="21.0" customHeight="1">
      <c r="A2" s="2"/>
      <c r="B2" s="2"/>
      <c r="C2" s="2"/>
      <c r="D2" s="2"/>
      <c r="E2" s="2"/>
      <c r="F2" s="2"/>
    </row>
    <row r="5" ht="21.0" customHeight="1">
      <c r="A5" s="3" t="s">
        <v>1</v>
      </c>
    </row>
    <row r="6" ht="21.0" customHeight="1">
      <c r="A6" s="4" t="s">
        <v>2</v>
      </c>
      <c r="E6" s="5"/>
      <c r="F6" s="5"/>
    </row>
    <row r="7" ht="21.0" customHeight="1">
      <c r="A7" s="4" t="s">
        <v>3</v>
      </c>
      <c r="E7" s="5"/>
      <c r="F7" s="5"/>
    </row>
    <row r="8" ht="21.0" customHeight="1">
      <c r="A8" s="4" t="s">
        <v>4</v>
      </c>
      <c r="E8" s="6" t="s">
        <v>5</v>
      </c>
    </row>
    <row r="9" ht="21.0" customHeight="1">
      <c r="A9" s="5"/>
      <c r="B9" s="5"/>
      <c r="C9" s="5"/>
      <c r="D9" s="5"/>
      <c r="E9" s="5"/>
      <c r="F9" s="5"/>
    </row>
    <row r="10" ht="33.75" customHeight="1">
      <c r="A10" s="7" t="s">
        <v>6</v>
      </c>
      <c r="B10" s="8"/>
      <c r="C10" s="9"/>
      <c r="D10" s="10" t="s">
        <v>7</v>
      </c>
      <c r="E10" s="10" t="s">
        <v>8</v>
      </c>
      <c r="F10" s="11" t="s">
        <v>9</v>
      </c>
    </row>
    <row r="11" ht="24.75" customHeight="1">
      <c r="A11" s="12" t="s">
        <v>10</v>
      </c>
      <c r="B11" s="8"/>
      <c r="C11" s="9"/>
      <c r="D11" s="13">
        <v>80000.0</v>
      </c>
      <c r="E11" s="13">
        <v>77550.0</v>
      </c>
      <c r="F11" s="14">
        <f t="shared" ref="F11:F14" si="1">D11-E11</f>
        <v>2450</v>
      </c>
    </row>
    <row r="12" ht="24.75" customHeight="1">
      <c r="A12" s="12" t="s">
        <v>11</v>
      </c>
      <c r="B12" s="8"/>
      <c r="C12" s="9"/>
      <c r="D12" s="13">
        <v>58000.0</v>
      </c>
      <c r="E12" s="13">
        <v>56000.0</v>
      </c>
      <c r="F12" s="14">
        <f t="shared" si="1"/>
        <v>2000</v>
      </c>
    </row>
    <row r="13" ht="24.75" customHeight="1">
      <c r="A13" s="12" t="s">
        <v>12</v>
      </c>
      <c r="B13" s="8"/>
      <c r="C13" s="9"/>
      <c r="D13" s="13">
        <v>38000.0</v>
      </c>
      <c r="E13" s="13">
        <v>40000.0</v>
      </c>
      <c r="F13" s="14">
        <f t="shared" si="1"/>
        <v>-2000</v>
      </c>
    </row>
    <row r="14" ht="24.75" customHeight="1">
      <c r="A14" s="15" t="s">
        <v>13</v>
      </c>
      <c r="B14" s="8"/>
      <c r="C14" s="9"/>
      <c r="D14" s="16">
        <f t="shared" ref="D14:E14" si="2">SUM(D11:D13)</f>
        <v>176000</v>
      </c>
      <c r="E14" s="16">
        <f t="shared" si="2"/>
        <v>173550</v>
      </c>
      <c r="F14" s="17">
        <f t="shared" si="1"/>
        <v>2450</v>
      </c>
    </row>
    <row r="15" ht="24.75" customHeight="1">
      <c r="A15" s="18"/>
      <c r="D15" s="19"/>
      <c r="E15" s="19"/>
      <c r="F15" s="19"/>
    </row>
    <row r="16" ht="36.0" customHeight="1">
      <c r="A16" s="7" t="s">
        <v>14</v>
      </c>
      <c r="B16" s="8"/>
      <c r="C16" s="9"/>
      <c r="D16" s="10" t="s">
        <v>7</v>
      </c>
      <c r="E16" s="10" t="s">
        <v>8</v>
      </c>
      <c r="F16" s="11" t="s">
        <v>9</v>
      </c>
    </row>
    <row r="17" ht="24.75" customHeight="1">
      <c r="A17" s="20" t="s">
        <v>15</v>
      </c>
      <c r="B17" s="8"/>
      <c r="C17" s="9"/>
      <c r="D17" s="21"/>
      <c r="E17" s="21"/>
      <c r="F17" s="21"/>
    </row>
    <row r="18" ht="24.75" customHeight="1">
      <c r="A18" s="12" t="s">
        <v>16</v>
      </c>
      <c r="B18" s="8"/>
      <c r="C18" s="9"/>
      <c r="D18" s="13">
        <v>5000.0</v>
      </c>
      <c r="E18" s="13">
        <v>6080.0</v>
      </c>
      <c r="F18" s="14">
        <f t="shared" ref="F18:F22" si="3">D18-E18</f>
        <v>-1080</v>
      </c>
    </row>
    <row r="19" ht="24.75" customHeight="1">
      <c r="A19" s="12" t="s">
        <v>17</v>
      </c>
      <c r="B19" s="8"/>
      <c r="C19" s="9"/>
      <c r="D19" s="13">
        <v>4680.0</v>
      </c>
      <c r="E19" s="13">
        <v>3485.0</v>
      </c>
      <c r="F19" s="14">
        <f t="shared" si="3"/>
        <v>1195</v>
      </c>
    </row>
    <row r="20" ht="24.75" customHeight="1">
      <c r="A20" s="12" t="s">
        <v>18</v>
      </c>
      <c r="B20" s="8"/>
      <c r="C20" s="9"/>
      <c r="D20" s="13">
        <v>2000.0</v>
      </c>
      <c r="E20" s="13">
        <v>1796.0</v>
      </c>
      <c r="F20" s="14">
        <f t="shared" si="3"/>
        <v>204</v>
      </c>
    </row>
    <row r="21" ht="24.75" customHeight="1">
      <c r="A21" s="12" t="s">
        <v>19</v>
      </c>
      <c r="B21" s="8"/>
      <c r="C21" s="9"/>
      <c r="D21" s="13">
        <v>4500.0</v>
      </c>
      <c r="E21" s="13">
        <v>5960.0</v>
      </c>
      <c r="F21" s="14">
        <f t="shared" si="3"/>
        <v>-1460</v>
      </c>
    </row>
    <row r="22" ht="24.75" customHeight="1">
      <c r="A22" s="12" t="s">
        <v>20</v>
      </c>
      <c r="B22" s="8"/>
      <c r="C22" s="9"/>
      <c r="D22" s="13">
        <v>1000.0</v>
      </c>
      <c r="E22" s="13">
        <v>1090.0</v>
      </c>
      <c r="F22" s="14">
        <f t="shared" si="3"/>
        <v>-90</v>
      </c>
    </row>
    <row r="23" ht="24.75" customHeight="1">
      <c r="A23" s="20" t="s">
        <v>21</v>
      </c>
      <c r="B23" s="8"/>
      <c r="C23" s="9"/>
      <c r="D23" s="13"/>
      <c r="E23" s="13"/>
      <c r="F23" s="22"/>
    </row>
    <row r="24" ht="24.75" customHeight="1">
      <c r="A24" s="12" t="s">
        <v>22</v>
      </c>
      <c r="B24" s="8"/>
      <c r="C24" s="9"/>
      <c r="D24" s="13">
        <v>4000.0</v>
      </c>
      <c r="E24" s="13">
        <v>3780.0</v>
      </c>
      <c r="F24" s="14">
        <f t="shared" ref="F24:F30" si="4">D24-E24</f>
        <v>220</v>
      </c>
    </row>
    <row r="25" ht="24.75" customHeight="1">
      <c r="A25" s="12" t="s">
        <v>23</v>
      </c>
      <c r="B25" s="8"/>
      <c r="C25" s="9"/>
      <c r="D25" s="13">
        <v>5200.0</v>
      </c>
      <c r="E25" s="13">
        <v>4940.0</v>
      </c>
      <c r="F25" s="14">
        <f t="shared" si="4"/>
        <v>260</v>
      </c>
    </row>
    <row r="26" ht="24.75" customHeight="1">
      <c r="A26" s="12" t="s">
        <v>24</v>
      </c>
      <c r="B26" s="8"/>
      <c r="C26" s="9"/>
      <c r="D26" s="13">
        <v>3500.0</v>
      </c>
      <c r="E26" s="13">
        <v>3960.0</v>
      </c>
      <c r="F26" s="14">
        <f t="shared" si="4"/>
        <v>-460</v>
      </c>
    </row>
    <row r="27" ht="24.75" customHeight="1">
      <c r="A27" s="12" t="s">
        <v>25</v>
      </c>
      <c r="B27" s="8"/>
      <c r="C27" s="9"/>
      <c r="D27" s="13">
        <v>1500.0</v>
      </c>
      <c r="E27" s="13">
        <v>1300.0</v>
      </c>
      <c r="F27" s="14">
        <f t="shared" si="4"/>
        <v>200</v>
      </c>
    </row>
    <row r="28" ht="24.75" customHeight="1">
      <c r="A28" s="12" t="s">
        <v>26</v>
      </c>
      <c r="B28" s="8"/>
      <c r="C28" s="9"/>
      <c r="D28" s="13">
        <v>4500.0</v>
      </c>
      <c r="E28" s="13">
        <v>4300.0</v>
      </c>
      <c r="F28" s="14">
        <f t="shared" si="4"/>
        <v>200</v>
      </c>
    </row>
    <row r="29" ht="24.75" customHeight="1">
      <c r="A29" s="12" t="s">
        <v>27</v>
      </c>
      <c r="B29" s="8"/>
      <c r="C29" s="9"/>
      <c r="D29" s="13">
        <v>3100.0</v>
      </c>
      <c r="E29" s="13">
        <v>2350.0</v>
      </c>
      <c r="F29" s="14">
        <f t="shared" si="4"/>
        <v>750</v>
      </c>
    </row>
    <row r="30" ht="24.75" customHeight="1">
      <c r="A30" s="23" t="s">
        <v>28</v>
      </c>
      <c r="B30" s="8"/>
      <c r="C30" s="9"/>
      <c r="D30" s="13">
        <v>4500.0</v>
      </c>
      <c r="E30" s="13">
        <v>5890.0</v>
      </c>
      <c r="F30" s="14">
        <f t="shared" si="4"/>
        <v>-1390</v>
      </c>
    </row>
    <row r="31" ht="24.75" customHeight="1">
      <c r="A31" s="20" t="s">
        <v>29</v>
      </c>
      <c r="B31" s="8"/>
      <c r="C31" s="9"/>
      <c r="D31" s="13"/>
      <c r="E31" s="13"/>
      <c r="F31" s="22"/>
    </row>
    <row r="32" ht="24.75" customHeight="1">
      <c r="A32" s="12" t="s">
        <v>30</v>
      </c>
      <c r="B32" s="8"/>
      <c r="C32" s="9"/>
      <c r="D32" s="13">
        <v>15220.0</v>
      </c>
      <c r="E32" s="13">
        <v>14893.0</v>
      </c>
      <c r="F32" s="14">
        <f t="shared" ref="F32:F35" si="5">D32-E32</f>
        <v>327</v>
      </c>
    </row>
    <row r="33" ht="24.75" customHeight="1">
      <c r="A33" s="12" t="s">
        <v>31</v>
      </c>
      <c r="B33" s="8"/>
      <c r="C33" s="9"/>
      <c r="D33" s="13">
        <v>4500.0</v>
      </c>
      <c r="E33" s="13">
        <v>5020.0</v>
      </c>
      <c r="F33" s="14">
        <f t="shared" si="5"/>
        <v>-520</v>
      </c>
    </row>
    <row r="34" ht="24.75" customHeight="1">
      <c r="A34" s="12" t="s">
        <v>32</v>
      </c>
      <c r="B34" s="8"/>
      <c r="C34" s="9"/>
      <c r="D34" s="13">
        <v>5800.0</v>
      </c>
      <c r="E34" s="13">
        <v>8900.0</v>
      </c>
      <c r="F34" s="14">
        <f t="shared" si="5"/>
        <v>-3100</v>
      </c>
    </row>
    <row r="35" ht="24.75" customHeight="1">
      <c r="A35" s="12" t="s">
        <v>33</v>
      </c>
      <c r="B35" s="8"/>
      <c r="C35" s="9"/>
      <c r="D35" s="13">
        <v>20000.0</v>
      </c>
      <c r="E35" s="13">
        <v>18930.0</v>
      </c>
      <c r="F35" s="14">
        <f t="shared" si="5"/>
        <v>1070</v>
      </c>
    </row>
    <row r="36" ht="24.75" customHeight="1">
      <c r="A36" s="15" t="s">
        <v>13</v>
      </c>
      <c r="B36" s="8"/>
      <c r="C36" s="9"/>
      <c r="D36" s="16">
        <f t="shared" ref="D36:E36" si="6">SUM(D17:D35)</f>
        <v>89000</v>
      </c>
      <c r="E36" s="16">
        <f t="shared" si="6"/>
        <v>92674</v>
      </c>
      <c r="F36" s="17">
        <f>SUM(F18:F35)</f>
        <v>-3674</v>
      </c>
    </row>
    <row r="37" ht="24.75" customHeight="1">
      <c r="A37" s="18"/>
      <c r="D37" s="24"/>
      <c r="E37" s="24"/>
      <c r="F37" s="24"/>
    </row>
    <row r="38" ht="33.75" customHeight="1">
      <c r="A38" s="7" t="s">
        <v>34</v>
      </c>
      <c r="B38" s="8"/>
      <c r="C38" s="9"/>
      <c r="D38" s="10" t="s">
        <v>7</v>
      </c>
      <c r="E38" s="10" t="s">
        <v>8</v>
      </c>
      <c r="F38" s="11" t="s">
        <v>9</v>
      </c>
    </row>
    <row r="39" ht="24.75" customHeight="1">
      <c r="A39" s="12" t="s">
        <v>35</v>
      </c>
      <c r="B39" s="8"/>
      <c r="C39" s="9"/>
      <c r="D39" s="13">
        <f t="shared" ref="D39:E39" si="7">SUM(D11:D13)</f>
        <v>176000</v>
      </c>
      <c r="E39" s="13">
        <f t="shared" si="7"/>
        <v>173550</v>
      </c>
      <c r="F39" s="14">
        <f t="shared" ref="F39:F41" si="9">D39-E39</f>
        <v>2450</v>
      </c>
    </row>
    <row r="40" ht="24.75" customHeight="1">
      <c r="A40" s="12" t="s">
        <v>36</v>
      </c>
      <c r="B40" s="8"/>
      <c r="C40" s="9"/>
      <c r="D40" s="13">
        <f t="shared" ref="D40:E40" si="8">SUM(D17:D35)</f>
        <v>89000</v>
      </c>
      <c r="E40" s="13">
        <f t="shared" si="8"/>
        <v>92674</v>
      </c>
      <c r="F40" s="14">
        <f t="shared" si="9"/>
        <v>-3674</v>
      </c>
    </row>
    <row r="41" ht="24.75" customHeight="1">
      <c r="A41" s="15" t="s">
        <v>37</v>
      </c>
      <c r="B41" s="8"/>
      <c r="C41" s="9"/>
      <c r="D41" s="16">
        <f>SUM(D39-D40)</f>
        <v>87000</v>
      </c>
      <c r="E41" s="16">
        <f>E39-E40</f>
        <v>80876</v>
      </c>
      <c r="F41" s="17">
        <f t="shared" si="9"/>
        <v>6124</v>
      </c>
    </row>
    <row r="42" ht="24.75" customHeight="1">
      <c r="A42" s="18"/>
      <c r="D42" s="19"/>
      <c r="E42" s="19"/>
      <c r="F42" s="19"/>
    </row>
    <row r="43" ht="24.75" customHeight="1">
      <c r="A43" s="18"/>
      <c r="D43" s="19"/>
      <c r="E43" s="19"/>
      <c r="F43" s="19"/>
    </row>
    <row r="44" ht="24.75" customHeight="1">
      <c r="A44" s="18"/>
      <c r="D44" s="19"/>
      <c r="E44" s="19"/>
      <c r="F44" s="19"/>
    </row>
    <row r="45" ht="24.75" customHeight="1">
      <c r="A45" s="18"/>
      <c r="D45" s="19"/>
      <c r="E45" s="19"/>
      <c r="F45" s="19"/>
    </row>
    <row r="46" ht="24.75" customHeight="1">
      <c r="A46" s="18"/>
      <c r="D46" s="19"/>
      <c r="E46" s="19"/>
      <c r="F46" s="19"/>
    </row>
    <row r="47" ht="24.75" customHeight="1">
      <c r="A47" s="18"/>
      <c r="D47" s="19"/>
      <c r="E47" s="19"/>
      <c r="F47" s="19"/>
    </row>
    <row r="48" ht="24.75" customHeight="1">
      <c r="A48" s="18"/>
      <c r="D48" s="19"/>
      <c r="E48" s="19"/>
      <c r="F48" s="19"/>
    </row>
    <row r="49" ht="24.75" customHeight="1">
      <c r="A49" s="18"/>
      <c r="D49" s="19"/>
      <c r="E49" s="19"/>
      <c r="F49" s="19"/>
    </row>
    <row r="50" ht="24.75" customHeight="1">
      <c r="A50" s="18"/>
      <c r="D50" s="19"/>
      <c r="E50" s="19"/>
      <c r="F50" s="19"/>
    </row>
    <row r="51" ht="24.75" customHeight="1">
      <c r="A51" s="18"/>
      <c r="D51" s="19"/>
      <c r="E51" s="19"/>
      <c r="F51" s="19"/>
    </row>
    <row r="52" ht="24.75" customHeight="1">
      <c r="A52" s="18"/>
      <c r="D52" s="19"/>
      <c r="E52" s="19"/>
      <c r="F52" s="19"/>
    </row>
    <row r="53" ht="24.75" customHeight="1">
      <c r="A53" s="18"/>
      <c r="D53" s="19"/>
      <c r="E53" s="19"/>
      <c r="F53" s="19"/>
    </row>
    <row r="54" ht="24.75" customHeight="1">
      <c r="A54" s="18"/>
      <c r="D54" s="19"/>
      <c r="E54" s="19"/>
      <c r="F54" s="19"/>
    </row>
    <row r="55" ht="24.75" customHeight="1">
      <c r="A55" s="18"/>
      <c r="D55" s="19"/>
      <c r="E55" s="19"/>
      <c r="F55" s="19"/>
    </row>
    <row r="56" ht="24.75" customHeight="1">
      <c r="A56" s="18"/>
      <c r="D56" s="19"/>
      <c r="E56" s="19"/>
      <c r="F56" s="19"/>
    </row>
    <row r="57" ht="24.75" customHeight="1">
      <c r="A57" s="18"/>
      <c r="D57" s="19"/>
      <c r="E57" s="19"/>
      <c r="F57" s="19"/>
    </row>
    <row r="58" ht="24.75" customHeight="1">
      <c r="A58" s="18"/>
      <c r="D58" s="19"/>
      <c r="E58" s="19"/>
      <c r="F58" s="19"/>
    </row>
    <row r="59" ht="24.75" customHeight="1">
      <c r="A59" s="18"/>
      <c r="D59" s="19"/>
      <c r="E59" s="19"/>
      <c r="F59" s="19"/>
    </row>
    <row r="60" ht="24.75" customHeight="1">
      <c r="A60" s="18"/>
      <c r="D60" s="19"/>
      <c r="E60" s="19"/>
      <c r="F60" s="19"/>
    </row>
    <row r="61" ht="24.75" customHeight="1">
      <c r="A61" s="18"/>
      <c r="D61" s="19"/>
      <c r="E61" s="19"/>
      <c r="F61" s="19"/>
    </row>
    <row r="62" ht="24.75" customHeight="1">
      <c r="A62" s="18"/>
      <c r="D62" s="19"/>
      <c r="E62" s="19"/>
      <c r="F62" s="19"/>
    </row>
    <row r="63" ht="24.75" customHeight="1">
      <c r="A63" s="18"/>
      <c r="D63" s="19"/>
      <c r="E63" s="19"/>
      <c r="F63" s="19"/>
    </row>
    <row r="64" ht="24.75" customHeight="1">
      <c r="A64" s="18"/>
      <c r="D64" s="19"/>
      <c r="E64" s="19"/>
      <c r="F64" s="19"/>
    </row>
    <row r="65" ht="24.75" customHeight="1">
      <c r="A65" s="18"/>
      <c r="D65" s="19"/>
      <c r="E65" s="19"/>
      <c r="F65" s="19"/>
    </row>
    <row r="66" ht="24.75" customHeight="1">
      <c r="A66" s="18"/>
      <c r="D66" s="19"/>
      <c r="E66" s="19"/>
      <c r="F66" s="19"/>
    </row>
    <row r="67" ht="24.75" customHeight="1">
      <c r="A67" s="18"/>
      <c r="D67" s="19"/>
      <c r="E67" s="19"/>
      <c r="F67" s="19"/>
    </row>
    <row r="68" ht="24.75" customHeight="1">
      <c r="A68" s="18"/>
      <c r="D68" s="19"/>
      <c r="E68" s="19"/>
      <c r="F68" s="19"/>
    </row>
    <row r="69" ht="24.75" customHeight="1">
      <c r="A69" s="18"/>
      <c r="D69" s="19"/>
      <c r="E69" s="19"/>
      <c r="F69" s="19"/>
    </row>
    <row r="70" ht="24.75" customHeight="1">
      <c r="A70" s="18"/>
      <c r="D70" s="19"/>
      <c r="E70" s="19"/>
      <c r="F70" s="19"/>
    </row>
    <row r="71" ht="24.75" customHeight="1">
      <c r="A71" s="18"/>
      <c r="D71" s="19"/>
      <c r="E71" s="19"/>
      <c r="F71" s="19"/>
    </row>
    <row r="72" ht="24.75" customHeight="1">
      <c r="A72" s="18"/>
      <c r="D72" s="19"/>
      <c r="E72" s="19"/>
      <c r="F72" s="19"/>
    </row>
    <row r="73" ht="24.75" customHeight="1">
      <c r="A73" s="18"/>
      <c r="D73" s="19"/>
      <c r="E73" s="19"/>
      <c r="F73" s="19"/>
    </row>
    <row r="74" ht="24.75" customHeight="1">
      <c r="A74" s="18"/>
      <c r="D74" s="19"/>
      <c r="E74" s="19"/>
      <c r="F74" s="19"/>
    </row>
    <row r="75" ht="24.75" customHeight="1">
      <c r="A75" s="18"/>
      <c r="D75" s="19"/>
      <c r="E75" s="19"/>
      <c r="F75" s="19"/>
    </row>
    <row r="76" ht="24.75" customHeight="1">
      <c r="A76" s="18"/>
      <c r="D76" s="19"/>
      <c r="E76" s="19"/>
      <c r="F76" s="19"/>
    </row>
    <row r="77" ht="24.75" customHeight="1">
      <c r="A77" s="18"/>
      <c r="D77" s="19"/>
      <c r="E77" s="19"/>
      <c r="F77" s="19"/>
    </row>
    <row r="78" ht="24.75" customHeight="1">
      <c r="A78" s="18"/>
      <c r="D78" s="19"/>
      <c r="E78" s="19"/>
      <c r="F78" s="19"/>
    </row>
    <row r="79" ht="24.75" customHeight="1">
      <c r="A79" s="18"/>
      <c r="D79" s="19"/>
      <c r="E79" s="19"/>
      <c r="F79" s="19"/>
    </row>
    <row r="80" ht="24.75" customHeight="1">
      <c r="A80" s="18"/>
      <c r="D80" s="19"/>
      <c r="E80" s="19"/>
      <c r="F80" s="19"/>
    </row>
    <row r="81" ht="24.75" customHeight="1">
      <c r="A81" s="18"/>
      <c r="D81" s="19"/>
      <c r="E81" s="19"/>
      <c r="F81" s="19"/>
    </row>
    <row r="82" ht="24.75" customHeight="1">
      <c r="A82" s="18"/>
      <c r="D82" s="19"/>
      <c r="E82" s="19"/>
      <c r="F82" s="19"/>
    </row>
    <row r="83" ht="24.75" customHeight="1">
      <c r="A83" s="18"/>
      <c r="D83" s="19"/>
      <c r="E83" s="19"/>
      <c r="F83" s="19"/>
    </row>
    <row r="84" ht="24.75" customHeight="1">
      <c r="A84" s="18"/>
      <c r="D84" s="19"/>
      <c r="E84" s="19"/>
      <c r="F84" s="19"/>
    </row>
    <row r="85" ht="24.75" customHeight="1">
      <c r="A85" s="18"/>
      <c r="D85" s="19"/>
      <c r="E85" s="19"/>
      <c r="F85" s="19"/>
    </row>
    <row r="86" ht="24.75" customHeight="1">
      <c r="A86" s="18"/>
      <c r="D86" s="19"/>
      <c r="E86" s="19"/>
      <c r="F86" s="19"/>
    </row>
    <row r="87" ht="24.75" customHeight="1">
      <c r="A87" s="18"/>
      <c r="D87" s="19"/>
      <c r="E87" s="19"/>
      <c r="F87" s="19"/>
    </row>
    <row r="88" ht="24.75" customHeight="1">
      <c r="A88" s="18"/>
      <c r="D88" s="19"/>
      <c r="E88" s="19"/>
      <c r="F88" s="19"/>
    </row>
    <row r="89" ht="24.75" customHeight="1">
      <c r="A89" s="18"/>
      <c r="D89" s="19"/>
      <c r="E89" s="19"/>
      <c r="F89" s="19"/>
    </row>
    <row r="90" ht="24.75" customHeight="1">
      <c r="A90" s="18"/>
      <c r="D90" s="19"/>
      <c r="E90" s="19"/>
      <c r="F90" s="19"/>
    </row>
    <row r="91" ht="24.75" customHeight="1">
      <c r="A91" s="18"/>
      <c r="D91" s="19"/>
      <c r="E91" s="19"/>
      <c r="F91" s="19"/>
    </row>
    <row r="92" ht="24.75" customHeight="1">
      <c r="A92" s="18"/>
      <c r="D92" s="19"/>
      <c r="E92" s="19"/>
      <c r="F92" s="19"/>
    </row>
    <row r="93" ht="24.75" customHeight="1">
      <c r="A93" s="18"/>
      <c r="D93" s="19"/>
      <c r="E93" s="19"/>
      <c r="F93" s="19"/>
    </row>
    <row r="94" ht="24.75" customHeight="1">
      <c r="A94" s="18"/>
      <c r="D94" s="19"/>
      <c r="E94" s="19"/>
      <c r="F94" s="19"/>
    </row>
    <row r="95" ht="24.75" customHeight="1">
      <c r="A95" s="18"/>
      <c r="D95" s="19"/>
      <c r="E95" s="19"/>
      <c r="F95" s="19"/>
    </row>
    <row r="96" ht="24.75" customHeight="1">
      <c r="A96" s="18"/>
      <c r="D96" s="19"/>
      <c r="E96" s="19"/>
      <c r="F96" s="19"/>
    </row>
    <row r="97" ht="24.75" customHeight="1">
      <c r="A97" s="18"/>
      <c r="D97" s="19"/>
      <c r="E97" s="19"/>
      <c r="F97" s="19"/>
    </row>
    <row r="98" ht="24.75" customHeight="1">
      <c r="A98" s="18"/>
      <c r="D98" s="19"/>
      <c r="E98" s="19"/>
      <c r="F98" s="19"/>
    </row>
    <row r="99" ht="24.75" customHeight="1">
      <c r="A99" s="18"/>
      <c r="D99" s="19"/>
      <c r="E99" s="19"/>
      <c r="F99" s="19"/>
    </row>
    <row r="100" ht="24.75" customHeight="1">
      <c r="A100" s="18"/>
      <c r="D100" s="19"/>
      <c r="E100" s="19"/>
      <c r="F100" s="19"/>
    </row>
    <row r="101" ht="24.75" customHeight="1">
      <c r="A101" s="18"/>
      <c r="D101" s="19"/>
      <c r="E101" s="19"/>
      <c r="F101" s="19"/>
    </row>
    <row r="102" ht="24.75" customHeight="1">
      <c r="A102" s="18"/>
      <c r="D102" s="19"/>
      <c r="E102" s="19"/>
      <c r="F102" s="19"/>
    </row>
    <row r="103" ht="24.75" customHeight="1">
      <c r="A103" s="18"/>
      <c r="D103" s="19"/>
      <c r="E103" s="19"/>
      <c r="F103" s="19"/>
    </row>
    <row r="104" ht="24.75" customHeight="1">
      <c r="A104" s="18"/>
      <c r="D104" s="19"/>
      <c r="E104" s="19"/>
      <c r="F104" s="19"/>
    </row>
    <row r="105" ht="24.75" customHeight="1">
      <c r="A105" s="18"/>
      <c r="D105" s="19"/>
      <c r="E105" s="19"/>
      <c r="F105" s="19"/>
    </row>
    <row r="106" ht="24.75" customHeight="1">
      <c r="A106" s="18"/>
      <c r="D106" s="19"/>
      <c r="E106" s="19"/>
      <c r="F106" s="19"/>
    </row>
    <row r="107" ht="24.75" customHeight="1">
      <c r="A107" s="18"/>
      <c r="D107" s="19"/>
      <c r="E107" s="19"/>
      <c r="F107" s="19"/>
    </row>
    <row r="108" ht="24.75" customHeight="1">
      <c r="A108" s="18"/>
      <c r="D108" s="19"/>
      <c r="E108" s="19"/>
      <c r="F108" s="19"/>
    </row>
    <row r="109" ht="24.75" customHeight="1">
      <c r="A109" s="18"/>
      <c r="D109" s="19"/>
      <c r="E109" s="19"/>
      <c r="F109" s="19"/>
    </row>
    <row r="110" ht="24.75" customHeight="1">
      <c r="A110" s="18"/>
      <c r="D110" s="19"/>
      <c r="E110" s="19"/>
      <c r="F110" s="19"/>
    </row>
    <row r="111" ht="24.75" customHeight="1">
      <c r="A111" s="18"/>
      <c r="D111" s="19"/>
      <c r="E111" s="19"/>
      <c r="F111" s="19"/>
    </row>
    <row r="112" ht="24.75" customHeight="1">
      <c r="A112" s="18"/>
      <c r="D112" s="19"/>
      <c r="E112" s="19"/>
      <c r="F112" s="19"/>
    </row>
    <row r="113" ht="24.75" customHeight="1">
      <c r="A113" s="18"/>
      <c r="D113" s="19"/>
      <c r="E113" s="19"/>
      <c r="F113" s="19"/>
    </row>
    <row r="114" ht="24.75" customHeight="1">
      <c r="A114" s="18"/>
      <c r="D114" s="19"/>
      <c r="E114" s="19"/>
      <c r="F114" s="19"/>
    </row>
    <row r="115" ht="24.75" customHeight="1">
      <c r="A115" s="18"/>
      <c r="D115" s="19"/>
      <c r="E115" s="19"/>
      <c r="F115" s="19"/>
    </row>
    <row r="116" ht="24.75" customHeight="1">
      <c r="A116" s="18"/>
      <c r="D116" s="19"/>
      <c r="E116" s="19"/>
      <c r="F116" s="19"/>
    </row>
    <row r="117" ht="24.75" customHeight="1">
      <c r="A117" s="18"/>
      <c r="D117" s="19"/>
      <c r="E117" s="19"/>
      <c r="F117" s="19"/>
    </row>
    <row r="118" ht="24.75" customHeight="1">
      <c r="A118" s="18"/>
      <c r="D118" s="19"/>
      <c r="E118" s="19"/>
      <c r="F118" s="19"/>
    </row>
    <row r="119" ht="24.75" customHeight="1">
      <c r="A119" s="18"/>
      <c r="D119" s="19"/>
      <c r="E119" s="19"/>
      <c r="F119" s="19"/>
    </row>
    <row r="120" ht="24.75" customHeight="1">
      <c r="A120" s="18"/>
      <c r="D120" s="19"/>
      <c r="E120" s="19"/>
      <c r="F120" s="19"/>
    </row>
    <row r="121" ht="24.75" customHeight="1">
      <c r="A121" s="18"/>
      <c r="D121" s="19"/>
      <c r="E121" s="19"/>
      <c r="F121" s="19"/>
    </row>
    <row r="122" ht="24.75" customHeight="1">
      <c r="A122" s="18"/>
      <c r="D122" s="19"/>
      <c r="E122" s="19"/>
      <c r="F122" s="19"/>
    </row>
    <row r="123" ht="24.75" customHeight="1">
      <c r="A123" s="18"/>
      <c r="D123" s="19"/>
      <c r="E123" s="19"/>
      <c r="F123" s="19"/>
    </row>
    <row r="124" ht="24.75" customHeight="1">
      <c r="A124" s="18"/>
      <c r="D124" s="19"/>
      <c r="E124" s="19"/>
      <c r="F124" s="19"/>
    </row>
    <row r="125" ht="24.75" customHeight="1">
      <c r="A125" s="18"/>
      <c r="D125" s="19"/>
      <c r="E125" s="19"/>
      <c r="F125" s="19"/>
    </row>
    <row r="126" ht="24.75" customHeight="1">
      <c r="A126" s="18"/>
      <c r="D126" s="19"/>
      <c r="E126" s="19"/>
      <c r="F126" s="19"/>
    </row>
    <row r="127" ht="24.75" customHeight="1">
      <c r="A127" s="18"/>
      <c r="D127" s="19"/>
      <c r="E127" s="19"/>
      <c r="F127" s="19"/>
    </row>
    <row r="128" ht="24.75" customHeight="1">
      <c r="A128" s="18"/>
      <c r="D128" s="19"/>
      <c r="E128" s="19"/>
      <c r="F128" s="19"/>
    </row>
    <row r="129" ht="24.75" customHeight="1">
      <c r="A129" s="18"/>
      <c r="D129" s="19"/>
      <c r="E129" s="19"/>
      <c r="F129" s="19"/>
    </row>
    <row r="130" ht="24.75" customHeight="1">
      <c r="A130" s="18"/>
      <c r="D130" s="19"/>
      <c r="E130" s="19"/>
      <c r="F130" s="19"/>
    </row>
    <row r="131" ht="24.75" customHeight="1">
      <c r="A131" s="18"/>
      <c r="D131" s="19"/>
      <c r="E131" s="19"/>
      <c r="F131" s="19"/>
    </row>
    <row r="132" ht="24.75" customHeight="1">
      <c r="A132" s="18"/>
      <c r="D132" s="19"/>
      <c r="E132" s="19"/>
      <c r="F132" s="19"/>
    </row>
    <row r="133" ht="24.75" customHeight="1">
      <c r="A133" s="18"/>
      <c r="D133" s="19"/>
      <c r="E133" s="19"/>
      <c r="F133" s="19"/>
    </row>
    <row r="134" ht="24.75" customHeight="1">
      <c r="A134" s="18"/>
      <c r="D134" s="19"/>
      <c r="E134" s="19"/>
      <c r="F134" s="19"/>
    </row>
    <row r="135" ht="24.75" customHeight="1">
      <c r="A135" s="18"/>
      <c r="D135" s="19"/>
      <c r="E135" s="19"/>
      <c r="F135" s="19"/>
    </row>
    <row r="136" ht="24.75" customHeight="1">
      <c r="A136" s="18"/>
      <c r="D136" s="19"/>
      <c r="E136" s="19"/>
      <c r="F136" s="19"/>
    </row>
    <row r="137" ht="24.75" customHeight="1">
      <c r="A137" s="18"/>
      <c r="D137" s="19"/>
      <c r="E137" s="19"/>
      <c r="F137" s="19"/>
    </row>
    <row r="138" ht="24.75" customHeight="1">
      <c r="A138" s="18"/>
      <c r="D138" s="19"/>
      <c r="E138" s="19"/>
      <c r="F138" s="19"/>
    </row>
    <row r="139" ht="24.75" customHeight="1">
      <c r="A139" s="18"/>
      <c r="D139" s="19"/>
      <c r="E139" s="19"/>
      <c r="F139" s="19"/>
    </row>
    <row r="140" ht="24.75" customHeight="1">
      <c r="A140" s="18"/>
      <c r="D140" s="19"/>
      <c r="E140" s="19"/>
      <c r="F140" s="19"/>
    </row>
    <row r="141" ht="24.75" customHeight="1">
      <c r="A141" s="18"/>
      <c r="D141" s="19"/>
      <c r="E141" s="19"/>
      <c r="F141" s="19"/>
    </row>
    <row r="142" ht="24.75" customHeight="1">
      <c r="A142" s="18"/>
      <c r="D142" s="19"/>
      <c r="E142" s="19"/>
      <c r="F142" s="19"/>
    </row>
    <row r="143" ht="24.75" customHeight="1">
      <c r="A143" s="18"/>
      <c r="D143" s="19"/>
      <c r="E143" s="19"/>
      <c r="F143" s="19"/>
    </row>
    <row r="144" ht="24.75" customHeight="1">
      <c r="A144" s="18"/>
      <c r="D144" s="19"/>
      <c r="E144" s="19"/>
      <c r="F144" s="19"/>
    </row>
    <row r="145" ht="24.75" customHeight="1">
      <c r="A145" s="18"/>
      <c r="D145" s="19"/>
      <c r="E145" s="19"/>
      <c r="F145" s="19"/>
    </row>
    <row r="146" ht="24.75" customHeight="1">
      <c r="A146" s="18"/>
      <c r="D146" s="19"/>
      <c r="E146" s="19"/>
      <c r="F146" s="19"/>
    </row>
    <row r="147" ht="24.75" customHeight="1">
      <c r="A147" s="18"/>
      <c r="D147" s="19"/>
      <c r="E147" s="19"/>
      <c r="F147" s="19"/>
    </row>
    <row r="148" ht="24.75" customHeight="1">
      <c r="A148" s="18"/>
      <c r="D148" s="19"/>
      <c r="E148" s="19"/>
      <c r="F148" s="19"/>
    </row>
    <row r="149" ht="24.75" customHeight="1">
      <c r="A149" s="18"/>
      <c r="D149" s="19"/>
      <c r="E149" s="19"/>
      <c r="F149" s="19"/>
    </row>
    <row r="150" ht="24.75" customHeight="1">
      <c r="A150" s="18"/>
      <c r="D150" s="19"/>
      <c r="E150" s="19"/>
      <c r="F150" s="19"/>
    </row>
    <row r="151" ht="24.75" customHeight="1">
      <c r="A151" s="18"/>
      <c r="D151" s="19"/>
      <c r="E151" s="19"/>
      <c r="F151" s="19"/>
    </row>
    <row r="152" ht="24.75" customHeight="1">
      <c r="A152" s="18"/>
      <c r="D152" s="19"/>
      <c r="E152" s="19"/>
      <c r="F152" s="19"/>
    </row>
    <row r="153" ht="24.75" customHeight="1">
      <c r="A153" s="18"/>
      <c r="D153" s="19"/>
      <c r="E153" s="19"/>
      <c r="F153" s="19"/>
    </row>
    <row r="154" ht="24.75" customHeight="1">
      <c r="A154" s="18"/>
      <c r="D154" s="19"/>
      <c r="E154" s="19"/>
      <c r="F154" s="19"/>
    </row>
    <row r="155" ht="24.75" customHeight="1">
      <c r="A155" s="18"/>
      <c r="D155" s="19"/>
      <c r="E155" s="19"/>
      <c r="F155" s="19"/>
    </row>
    <row r="156" ht="24.75" customHeight="1">
      <c r="A156" s="18"/>
      <c r="D156" s="19"/>
      <c r="E156" s="19"/>
      <c r="F156" s="19"/>
    </row>
    <row r="157" ht="24.75" customHeight="1">
      <c r="A157" s="18"/>
      <c r="D157" s="19"/>
      <c r="E157" s="19"/>
      <c r="F157" s="19"/>
    </row>
    <row r="158" ht="24.75" customHeight="1">
      <c r="A158" s="18"/>
      <c r="D158" s="19"/>
      <c r="E158" s="19"/>
      <c r="F158" s="19"/>
    </row>
    <row r="159" ht="24.75" customHeight="1">
      <c r="A159" s="18"/>
      <c r="D159" s="19"/>
      <c r="E159" s="19"/>
      <c r="F159" s="19"/>
    </row>
    <row r="160" ht="24.75" customHeight="1">
      <c r="A160" s="18"/>
      <c r="D160" s="19"/>
      <c r="E160" s="19"/>
      <c r="F160" s="19"/>
    </row>
    <row r="161" ht="24.75" customHeight="1">
      <c r="A161" s="18"/>
      <c r="D161" s="19"/>
      <c r="E161" s="19"/>
      <c r="F161" s="19"/>
    </row>
    <row r="162" ht="24.75" customHeight="1">
      <c r="A162" s="18"/>
      <c r="D162" s="19"/>
      <c r="E162" s="19"/>
      <c r="F162" s="19"/>
    </row>
    <row r="163" ht="24.75" customHeight="1">
      <c r="A163" s="18"/>
      <c r="D163" s="19"/>
      <c r="E163" s="19"/>
      <c r="F163" s="19"/>
    </row>
    <row r="164" ht="24.75" customHeight="1">
      <c r="A164" s="18"/>
      <c r="D164" s="19"/>
      <c r="E164" s="19"/>
      <c r="F164" s="19"/>
    </row>
    <row r="165" ht="24.75" customHeight="1">
      <c r="A165" s="18"/>
      <c r="D165" s="19"/>
      <c r="E165" s="19"/>
      <c r="F165" s="19"/>
    </row>
    <row r="166" ht="24.75" customHeight="1">
      <c r="A166" s="18"/>
      <c r="D166" s="19"/>
      <c r="E166" s="19"/>
      <c r="F166" s="19"/>
    </row>
    <row r="167" ht="24.75" customHeight="1">
      <c r="A167" s="18"/>
      <c r="D167" s="19"/>
      <c r="E167" s="19"/>
      <c r="F167" s="19"/>
    </row>
    <row r="168" ht="24.75" customHeight="1">
      <c r="A168" s="18"/>
      <c r="D168" s="19"/>
      <c r="E168" s="19"/>
      <c r="F168" s="19"/>
    </row>
    <row r="169" ht="24.75" customHeight="1">
      <c r="A169" s="18"/>
      <c r="D169" s="19"/>
      <c r="E169" s="19"/>
      <c r="F169" s="19"/>
    </row>
    <row r="170" ht="24.75" customHeight="1">
      <c r="A170" s="18"/>
      <c r="D170" s="19"/>
      <c r="E170" s="19"/>
      <c r="F170" s="19"/>
    </row>
    <row r="171" ht="24.75" customHeight="1">
      <c r="A171" s="18"/>
      <c r="D171" s="19"/>
      <c r="E171" s="19"/>
      <c r="F171" s="19"/>
    </row>
    <row r="172" ht="24.75" customHeight="1">
      <c r="A172" s="18"/>
      <c r="D172" s="19"/>
      <c r="E172" s="19"/>
      <c r="F172" s="19"/>
    </row>
    <row r="173" ht="24.75" customHeight="1">
      <c r="A173" s="18"/>
      <c r="D173" s="19"/>
      <c r="E173" s="19"/>
      <c r="F173" s="19"/>
    </row>
    <row r="174" ht="24.75" customHeight="1">
      <c r="A174" s="18"/>
      <c r="D174" s="19"/>
      <c r="E174" s="19"/>
      <c r="F174" s="19"/>
    </row>
    <row r="175" ht="24.75" customHeight="1">
      <c r="A175" s="18"/>
      <c r="D175" s="19"/>
      <c r="E175" s="19"/>
      <c r="F175" s="19"/>
    </row>
    <row r="176" ht="24.75" customHeight="1">
      <c r="A176" s="18"/>
      <c r="D176" s="19"/>
      <c r="E176" s="19"/>
      <c r="F176" s="19"/>
    </row>
    <row r="177" ht="24.75" customHeight="1">
      <c r="A177" s="18"/>
      <c r="D177" s="19"/>
      <c r="E177" s="19"/>
      <c r="F177" s="19"/>
    </row>
    <row r="178" ht="24.75" customHeight="1">
      <c r="A178" s="18"/>
      <c r="D178" s="19"/>
      <c r="E178" s="19"/>
      <c r="F178" s="19"/>
    </row>
    <row r="179" ht="24.75" customHeight="1">
      <c r="A179" s="18"/>
      <c r="D179" s="19"/>
      <c r="E179" s="19"/>
      <c r="F179" s="19"/>
    </row>
    <row r="180" ht="24.75" customHeight="1">
      <c r="A180" s="18"/>
      <c r="D180" s="19"/>
      <c r="E180" s="19"/>
      <c r="F180" s="19"/>
    </row>
    <row r="181" ht="24.75" customHeight="1">
      <c r="A181" s="18"/>
      <c r="D181" s="19"/>
      <c r="E181" s="19"/>
      <c r="F181" s="19"/>
    </row>
    <row r="182" ht="24.75" customHeight="1">
      <c r="A182" s="18"/>
      <c r="D182" s="19"/>
      <c r="E182" s="19"/>
      <c r="F182" s="19"/>
    </row>
    <row r="183" ht="24.75" customHeight="1">
      <c r="A183" s="18"/>
      <c r="D183" s="19"/>
      <c r="E183" s="19"/>
      <c r="F183" s="19"/>
    </row>
    <row r="184" ht="24.75" customHeight="1">
      <c r="A184" s="18"/>
      <c r="D184" s="19"/>
      <c r="E184" s="19"/>
      <c r="F184" s="19"/>
    </row>
    <row r="185" ht="24.75" customHeight="1">
      <c r="A185" s="18"/>
      <c r="D185" s="19"/>
      <c r="E185" s="19"/>
      <c r="F185" s="19"/>
    </row>
    <row r="186" ht="24.75" customHeight="1">
      <c r="A186" s="18"/>
      <c r="D186" s="19"/>
      <c r="E186" s="19"/>
      <c r="F186" s="19"/>
    </row>
    <row r="187" ht="24.75" customHeight="1">
      <c r="A187" s="18"/>
      <c r="D187" s="19"/>
      <c r="E187" s="19"/>
      <c r="F187" s="19"/>
    </row>
    <row r="188" ht="24.75" customHeight="1">
      <c r="A188" s="18"/>
      <c r="D188" s="19"/>
      <c r="E188" s="19"/>
      <c r="F188" s="19"/>
    </row>
    <row r="189" ht="24.75" customHeight="1">
      <c r="A189" s="18"/>
      <c r="D189" s="19"/>
      <c r="E189" s="19"/>
      <c r="F189" s="19"/>
    </row>
    <row r="190" ht="24.75" customHeight="1">
      <c r="A190" s="18"/>
      <c r="D190" s="19"/>
      <c r="E190" s="19"/>
      <c r="F190" s="19"/>
    </row>
    <row r="191" ht="24.75" customHeight="1">
      <c r="A191" s="18"/>
      <c r="D191" s="19"/>
      <c r="E191" s="19"/>
      <c r="F191" s="19"/>
    </row>
    <row r="192" ht="24.75" customHeight="1">
      <c r="A192" s="18"/>
      <c r="D192" s="19"/>
      <c r="E192" s="19"/>
      <c r="F192" s="19"/>
    </row>
    <row r="193" ht="24.75" customHeight="1">
      <c r="A193" s="18"/>
      <c r="D193" s="19"/>
      <c r="E193" s="19"/>
      <c r="F193" s="19"/>
    </row>
    <row r="194" ht="24.75" customHeight="1">
      <c r="A194" s="18"/>
      <c r="D194" s="19"/>
      <c r="E194" s="19"/>
      <c r="F194" s="19"/>
    </row>
    <row r="195" ht="24.75" customHeight="1">
      <c r="A195" s="18"/>
      <c r="D195" s="19"/>
      <c r="E195" s="19"/>
      <c r="F195" s="19"/>
    </row>
    <row r="196" ht="24.75" customHeight="1">
      <c r="A196" s="18"/>
      <c r="D196" s="19"/>
      <c r="E196" s="19"/>
      <c r="F196" s="19"/>
    </row>
    <row r="197" ht="24.75" customHeight="1">
      <c r="A197" s="18"/>
      <c r="D197" s="19"/>
      <c r="E197" s="19"/>
      <c r="F197" s="19"/>
    </row>
    <row r="198" ht="24.75" customHeight="1">
      <c r="A198" s="18"/>
      <c r="D198" s="19"/>
      <c r="E198" s="19"/>
      <c r="F198" s="19"/>
    </row>
    <row r="199" ht="24.75" customHeight="1">
      <c r="A199" s="18"/>
      <c r="D199" s="19"/>
      <c r="E199" s="19"/>
      <c r="F199" s="19"/>
    </row>
    <row r="200" ht="24.75" customHeight="1">
      <c r="A200" s="18"/>
      <c r="D200" s="19"/>
      <c r="E200" s="19"/>
      <c r="F200" s="19"/>
    </row>
    <row r="201" ht="24.75" customHeight="1">
      <c r="A201" s="18"/>
      <c r="D201" s="19"/>
      <c r="E201" s="19"/>
      <c r="F201" s="19"/>
    </row>
    <row r="202" ht="24.75" customHeight="1">
      <c r="A202" s="18"/>
      <c r="D202" s="19"/>
      <c r="E202" s="19"/>
      <c r="F202" s="19"/>
    </row>
    <row r="203" ht="24.75" customHeight="1">
      <c r="A203" s="18"/>
      <c r="D203" s="19"/>
      <c r="E203" s="19"/>
      <c r="F203" s="19"/>
    </row>
    <row r="204" ht="24.75" customHeight="1">
      <c r="A204" s="18"/>
      <c r="D204" s="19"/>
      <c r="E204" s="19"/>
      <c r="F204" s="19"/>
    </row>
    <row r="205" ht="24.75" customHeight="1">
      <c r="A205" s="18"/>
      <c r="D205" s="19"/>
      <c r="E205" s="19"/>
      <c r="F205" s="19"/>
    </row>
    <row r="206" ht="24.75" customHeight="1">
      <c r="A206" s="18"/>
      <c r="D206" s="19"/>
      <c r="E206" s="19"/>
      <c r="F206" s="19"/>
    </row>
    <row r="207" ht="24.75" customHeight="1">
      <c r="A207" s="25"/>
      <c r="D207" s="26"/>
      <c r="E207" s="26"/>
      <c r="F207" s="26"/>
    </row>
    <row r="208" ht="24.75" customHeight="1">
      <c r="A208" s="25"/>
      <c r="D208" s="26"/>
      <c r="E208" s="26"/>
      <c r="F208" s="26"/>
    </row>
    <row r="209" ht="24.75" customHeight="1">
      <c r="A209" s="25"/>
      <c r="D209" s="26"/>
      <c r="E209" s="26"/>
      <c r="F209" s="26"/>
    </row>
    <row r="210" ht="24.75" customHeight="1">
      <c r="A210" s="25"/>
      <c r="D210" s="26"/>
      <c r="E210" s="26"/>
      <c r="F210" s="26"/>
    </row>
    <row r="211" ht="24.75" customHeight="1">
      <c r="A211" s="25"/>
      <c r="D211" s="26"/>
      <c r="E211" s="26"/>
      <c r="F211" s="26"/>
    </row>
    <row r="212" ht="24.75" customHeight="1">
      <c r="A212" s="25"/>
      <c r="D212" s="26"/>
      <c r="E212" s="26"/>
      <c r="F212" s="26"/>
    </row>
    <row r="213" ht="24.75" customHeight="1">
      <c r="A213" s="25"/>
      <c r="D213" s="26"/>
      <c r="E213" s="26"/>
      <c r="F213" s="26"/>
    </row>
    <row r="214" ht="24.75" customHeight="1">
      <c r="A214" s="25"/>
      <c r="D214" s="26"/>
      <c r="E214" s="26"/>
      <c r="F214" s="26"/>
    </row>
    <row r="215" ht="24.75" customHeight="1">
      <c r="A215" s="25"/>
      <c r="D215" s="26"/>
      <c r="E215" s="26"/>
      <c r="F215" s="26"/>
    </row>
    <row r="216" ht="24.75" customHeight="1">
      <c r="A216" s="25"/>
      <c r="D216" s="26"/>
      <c r="E216" s="26"/>
      <c r="F216" s="26"/>
    </row>
    <row r="217" ht="24.75" customHeight="1">
      <c r="A217" s="25"/>
      <c r="D217" s="26"/>
      <c r="E217" s="26"/>
      <c r="F217" s="26"/>
    </row>
    <row r="218" ht="24.75" customHeight="1">
      <c r="A218" s="25"/>
      <c r="D218" s="26"/>
      <c r="E218" s="26"/>
      <c r="F218" s="26"/>
    </row>
    <row r="219" ht="24.75" customHeight="1">
      <c r="A219" s="25"/>
      <c r="D219" s="26"/>
      <c r="E219" s="26"/>
      <c r="F219" s="26"/>
    </row>
    <row r="220" ht="24.75" customHeight="1">
      <c r="A220" s="25"/>
      <c r="D220" s="26"/>
      <c r="E220" s="26"/>
      <c r="F220" s="26"/>
    </row>
    <row r="221" ht="24.75" customHeight="1">
      <c r="A221" s="25"/>
      <c r="D221" s="26"/>
      <c r="E221" s="26"/>
      <c r="F221" s="26"/>
    </row>
    <row r="222" ht="24.75" customHeight="1">
      <c r="A222" s="25"/>
      <c r="D222" s="26"/>
      <c r="E222" s="26"/>
      <c r="F222" s="26"/>
    </row>
    <row r="223" ht="24.75" customHeight="1">
      <c r="A223" s="25"/>
      <c r="D223" s="26"/>
      <c r="E223" s="26"/>
      <c r="F223" s="26"/>
    </row>
    <row r="224" ht="24.75" customHeight="1">
      <c r="A224" s="25"/>
      <c r="D224" s="26"/>
      <c r="E224" s="26"/>
      <c r="F224" s="26"/>
    </row>
    <row r="225" ht="24.75" customHeight="1">
      <c r="A225" s="25"/>
      <c r="D225" s="26"/>
      <c r="E225" s="26"/>
      <c r="F225" s="26"/>
    </row>
    <row r="226" ht="24.75" customHeight="1">
      <c r="A226" s="25"/>
      <c r="D226" s="26"/>
      <c r="E226" s="26"/>
      <c r="F226" s="26"/>
    </row>
    <row r="227" ht="24.75" customHeight="1">
      <c r="A227" s="25"/>
      <c r="D227" s="26"/>
      <c r="E227" s="26"/>
      <c r="F227" s="26"/>
    </row>
    <row r="228" ht="24.75" customHeight="1">
      <c r="A228" s="25"/>
      <c r="D228" s="26"/>
      <c r="E228" s="26"/>
      <c r="F228" s="26"/>
    </row>
    <row r="229" ht="24.75" customHeight="1">
      <c r="A229" s="25"/>
      <c r="D229" s="26"/>
      <c r="E229" s="26"/>
      <c r="F229" s="26"/>
    </row>
    <row r="230" ht="24.75" customHeight="1">
      <c r="A230" s="25"/>
      <c r="D230" s="26"/>
      <c r="E230" s="26"/>
      <c r="F230" s="26"/>
    </row>
    <row r="231" ht="24.75" customHeight="1">
      <c r="A231" s="25"/>
      <c r="D231" s="26"/>
      <c r="E231" s="26"/>
      <c r="F231" s="26"/>
    </row>
    <row r="232" ht="24.75" customHeight="1">
      <c r="A232" s="25"/>
      <c r="D232" s="26"/>
      <c r="E232" s="26"/>
      <c r="F232" s="26"/>
    </row>
    <row r="233" ht="24.75" customHeight="1">
      <c r="A233" s="25"/>
      <c r="D233" s="26"/>
      <c r="E233" s="26"/>
      <c r="F233" s="26"/>
    </row>
    <row r="234" ht="24.75" customHeight="1">
      <c r="A234" s="25"/>
      <c r="D234" s="26"/>
      <c r="E234" s="26"/>
      <c r="F234" s="26"/>
    </row>
    <row r="235" ht="24.75" customHeight="1">
      <c r="A235" s="25"/>
      <c r="D235" s="26"/>
      <c r="E235" s="26"/>
      <c r="F235" s="26"/>
    </row>
    <row r="236" ht="24.75" customHeight="1">
      <c r="A236" s="25"/>
      <c r="D236" s="26"/>
      <c r="E236" s="26"/>
      <c r="F236" s="26"/>
    </row>
    <row r="237" ht="24.75" customHeight="1">
      <c r="A237" s="25"/>
      <c r="D237" s="26"/>
      <c r="E237" s="26"/>
      <c r="F237" s="26"/>
    </row>
    <row r="238" ht="24.75" customHeight="1">
      <c r="A238" s="25"/>
      <c r="D238" s="26"/>
      <c r="E238" s="26"/>
      <c r="F238" s="26"/>
    </row>
    <row r="239" ht="24.75" customHeight="1">
      <c r="A239" s="25"/>
      <c r="D239" s="26"/>
      <c r="E239" s="26"/>
      <c r="F239" s="26"/>
    </row>
    <row r="240" ht="24.75" customHeight="1">
      <c r="A240" s="25"/>
      <c r="D240" s="26"/>
      <c r="E240" s="26"/>
      <c r="F240" s="26"/>
    </row>
    <row r="241" ht="24.75" customHeight="1">
      <c r="A241" s="25"/>
      <c r="D241" s="26"/>
      <c r="E241" s="26"/>
      <c r="F241" s="26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8">
    <mergeCell ref="A13:C13"/>
    <mergeCell ref="A15:C15"/>
    <mergeCell ref="A14:C14"/>
    <mergeCell ref="A10:C10"/>
    <mergeCell ref="A11:C11"/>
    <mergeCell ref="A7:D7"/>
    <mergeCell ref="A8:D8"/>
    <mergeCell ref="A6:D6"/>
    <mergeCell ref="A1:F2"/>
    <mergeCell ref="A5:D5"/>
    <mergeCell ref="E8:F8"/>
    <mergeCell ref="A24:C24"/>
    <mergeCell ref="A25:C25"/>
    <mergeCell ref="A18:C18"/>
    <mergeCell ref="A19:C19"/>
    <mergeCell ref="A16:C16"/>
    <mergeCell ref="A17:C17"/>
    <mergeCell ref="A28:C28"/>
    <mergeCell ref="A29:C29"/>
    <mergeCell ref="A21:C21"/>
    <mergeCell ref="A20:C20"/>
    <mergeCell ref="A12:C12"/>
    <mergeCell ref="A27:C27"/>
    <mergeCell ref="A26:C26"/>
    <mergeCell ref="A72:C72"/>
    <mergeCell ref="A68:C68"/>
    <mergeCell ref="A69:C69"/>
    <mergeCell ref="A70:C70"/>
    <mergeCell ref="A71:C71"/>
    <mergeCell ref="A55:C55"/>
    <mergeCell ref="A56:C56"/>
    <mergeCell ref="A91:C91"/>
    <mergeCell ref="A79:C79"/>
    <mergeCell ref="A86:C86"/>
    <mergeCell ref="A87:C87"/>
    <mergeCell ref="A88:C88"/>
    <mergeCell ref="A89:C89"/>
    <mergeCell ref="A85:C85"/>
    <mergeCell ref="A90:C90"/>
    <mergeCell ref="A94:C94"/>
    <mergeCell ref="A95:C95"/>
    <mergeCell ref="A96:C96"/>
    <mergeCell ref="A98:C98"/>
    <mergeCell ref="A97:C97"/>
    <mergeCell ref="A99:C99"/>
    <mergeCell ref="A100:C100"/>
    <mergeCell ref="A101:C101"/>
    <mergeCell ref="A92:C92"/>
    <mergeCell ref="A93:C93"/>
    <mergeCell ref="A31:C31"/>
    <mergeCell ref="A30:C30"/>
    <mergeCell ref="A57:C57"/>
    <mergeCell ref="A67:C67"/>
    <mergeCell ref="A50:C50"/>
    <mergeCell ref="A46:C46"/>
    <mergeCell ref="A47:C47"/>
    <mergeCell ref="A48:C48"/>
    <mergeCell ref="A49:C49"/>
    <mergeCell ref="A78:C78"/>
    <mergeCell ref="A80:C80"/>
    <mergeCell ref="A34:C34"/>
    <mergeCell ref="A35:C35"/>
    <mergeCell ref="A36:C36"/>
    <mergeCell ref="A37:C37"/>
    <mergeCell ref="A42:C42"/>
    <mergeCell ref="A45:C45"/>
    <mergeCell ref="A81:C81"/>
    <mergeCell ref="A82:C82"/>
    <mergeCell ref="A83:C83"/>
    <mergeCell ref="A84:C84"/>
    <mergeCell ref="A53:C53"/>
    <mergeCell ref="A54:C54"/>
    <mergeCell ref="A51:C51"/>
    <mergeCell ref="A52:C52"/>
    <mergeCell ref="A58:C58"/>
    <mergeCell ref="A62:C62"/>
    <mergeCell ref="A59:C59"/>
    <mergeCell ref="A60:C60"/>
    <mergeCell ref="A61:C61"/>
    <mergeCell ref="A39:C39"/>
    <mergeCell ref="A40:C40"/>
    <mergeCell ref="A41:C41"/>
    <mergeCell ref="A38:C38"/>
    <mergeCell ref="A77:C77"/>
    <mergeCell ref="A75:C75"/>
    <mergeCell ref="A76:C76"/>
    <mergeCell ref="A73:C73"/>
    <mergeCell ref="A74:C74"/>
    <mergeCell ref="A44:C44"/>
    <mergeCell ref="A43:C43"/>
    <mergeCell ref="A22:C22"/>
    <mergeCell ref="A23:C23"/>
    <mergeCell ref="A63:C63"/>
    <mergeCell ref="A64:C64"/>
    <mergeCell ref="A65:C65"/>
    <mergeCell ref="A66:C66"/>
    <mergeCell ref="A140:C140"/>
    <mergeCell ref="A141:C141"/>
    <mergeCell ref="A136:C136"/>
    <mergeCell ref="A137:C137"/>
    <mergeCell ref="A144:C144"/>
    <mergeCell ref="A143:C143"/>
    <mergeCell ref="A153:C153"/>
    <mergeCell ref="A151:C151"/>
    <mergeCell ref="A152:C152"/>
    <mergeCell ref="A135:C135"/>
    <mergeCell ref="A154:C154"/>
    <mergeCell ref="A158:C158"/>
    <mergeCell ref="A157:C157"/>
    <mergeCell ref="A145:C145"/>
    <mergeCell ref="A146:C146"/>
    <mergeCell ref="A142:C142"/>
    <mergeCell ref="A116:C116"/>
    <mergeCell ref="A122:C122"/>
    <mergeCell ref="A121:C121"/>
    <mergeCell ref="A111:C111"/>
    <mergeCell ref="A110:C110"/>
    <mergeCell ref="A115:C115"/>
    <mergeCell ref="A114:C114"/>
    <mergeCell ref="A104:C104"/>
    <mergeCell ref="A105:C105"/>
    <mergeCell ref="A112:C112"/>
    <mergeCell ref="A113:C113"/>
    <mergeCell ref="A108:C108"/>
    <mergeCell ref="A109:C109"/>
    <mergeCell ref="A102:C102"/>
    <mergeCell ref="A123:C123"/>
    <mergeCell ref="A107:C107"/>
    <mergeCell ref="A103:C103"/>
    <mergeCell ref="A106:C106"/>
    <mergeCell ref="A147:C147"/>
    <mergeCell ref="A148:C148"/>
    <mergeCell ref="A149:C149"/>
    <mergeCell ref="A150:C150"/>
    <mergeCell ref="A155:C155"/>
    <mergeCell ref="A156:C156"/>
    <mergeCell ref="A159:C159"/>
    <mergeCell ref="A160:C160"/>
    <mergeCell ref="A161:C161"/>
    <mergeCell ref="A162:C162"/>
    <mergeCell ref="A138:C138"/>
    <mergeCell ref="A139:C139"/>
    <mergeCell ref="A177:C177"/>
    <mergeCell ref="A175:C175"/>
    <mergeCell ref="A176:C176"/>
    <mergeCell ref="A174:C174"/>
    <mergeCell ref="A178:C178"/>
    <mergeCell ref="A179:C179"/>
    <mergeCell ref="A180:C180"/>
    <mergeCell ref="A181:C181"/>
    <mergeCell ref="A182:C182"/>
    <mergeCell ref="A184:C184"/>
    <mergeCell ref="A183:C183"/>
    <mergeCell ref="A171:C171"/>
    <mergeCell ref="A172:C172"/>
    <mergeCell ref="A173:C173"/>
    <mergeCell ref="A164:C164"/>
    <mergeCell ref="A165:C165"/>
    <mergeCell ref="A168:C168"/>
    <mergeCell ref="A166:C166"/>
    <mergeCell ref="A167:C167"/>
    <mergeCell ref="A169:C169"/>
    <mergeCell ref="A170:C170"/>
    <mergeCell ref="A163:C163"/>
    <mergeCell ref="A223:C223"/>
    <mergeCell ref="A220:C220"/>
    <mergeCell ref="A222:C222"/>
    <mergeCell ref="A221:C221"/>
    <mergeCell ref="A211:C211"/>
    <mergeCell ref="A212:C212"/>
    <mergeCell ref="A207:C207"/>
    <mergeCell ref="A206:C206"/>
    <mergeCell ref="A193:C193"/>
    <mergeCell ref="A194:C194"/>
    <mergeCell ref="A204:C204"/>
    <mergeCell ref="A198:C198"/>
    <mergeCell ref="A199:C199"/>
    <mergeCell ref="A201:C201"/>
    <mergeCell ref="A202:C202"/>
    <mergeCell ref="A203:C203"/>
    <mergeCell ref="A200:C200"/>
    <mergeCell ref="A195:C195"/>
    <mergeCell ref="A196:C196"/>
    <mergeCell ref="A192:C192"/>
    <mergeCell ref="A208:C208"/>
    <mergeCell ref="A224:C224"/>
    <mergeCell ref="A225:C225"/>
    <mergeCell ref="A226:C226"/>
    <mergeCell ref="A205:C205"/>
    <mergeCell ref="A213:C213"/>
    <mergeCell ref="A197:C197"/>
    <mergeCell ref="A236:C236"/>
    <mergeCell ref="A235:C235"/>
    <mergeCell ref="A231:C231"/>
    <mergeCell ref="A232:C232"/>
    <mergeCell ref="A227:C227"/>
    <mergeCell ref="A228:C228"/>
    <mergeCell ref="A233:C233"/>
    <mergeCell ref="A234:C234"/>
    <mergeCell ref="A239:C239"/>
    <mergeCell ref="A240:C240"/>
    <mergeCell ref="A241:C241"/>
    <mergeCell ref="A185:C185"/>
    <mergeCell ref="A186:C186"/>
    <mergeCell ref="A187:C187"/>
    <mergeCell ref="A188:C188"/>
    <mergeCell ref="A189:C189"/>
    <mergeCell ref="A190:C190"/>
    <mergeCell ref="A191:C191"/>
    <mergeCell ref="A229:C229"/>
    <mergeCell ref="A230:C230"/>
    <mergeCell ref="A214:C214"/>
    <mergeCell ref="A215:C215"/>
    <mergeCell ref="A216:C216"/>
    <mergeCell ref="A217:C217"/>
    <mergeCell ref="A218:C218"/>
    <mergeCell ref="A219:C219"/>
    <mergeCell ref="A209:C209"/>
    <mergeCell ref="A210:C210"/>
    <mergeCell ref="A237:C237"/>
    <mergeCell ref="A238:C238"/>
    <mergeCell ref="A124:C124"/>
    <mergeCell ref="A125:C125"/>
    <mergeCell ref="A126:C126"/>
    <mergeCell ref="A127:C127"/>
    <mergeCell ref="A119:C119"/>
    <mergeCell ref="A120:C120"/>
    <mergeCell ref="A117:C117"/>
    <mergeCell ref="A118:C118"/>
    <mergeCell ref="A130:C130"/>
    <mergeCell ref="A128:C128"/>
    <mergeCell ref="A129:C129"/>
    <mergeCell ref="A134:C134"/>
    <mergeCell ref="A131:C131"/>
    <mergeCell ref="A132:C132"/>
    <mergeCell ref="A133:C133"/>
    <mergeCell ref="A32:C32"/>
    <mergeCell ref="A33:C33"/>
  </mergeCells>
  <printOptions/>
  <pageMargins bottom="0.75" footer="0.0" header="0.0" left="0.7" right="0.7" top="0.75"/>
  <pageSetup orientation="portrait"/>
  <drawing r:id="rId1"/>
</worksheet>
</file>