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<sst xmlns="http://schemas.openxmlformats.org/spreadsheetml/2006/main" count="49" uniqueCount="47">
  <si>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</si>
  <si>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</si>
  <si>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</si>
  <si>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</si>
  <si>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</si>
  <si>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</si>
  <si>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</si>
  <si>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</si>
  <si>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</si>
  <si>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</si>
  <si>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</si>
  <si>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</si>
  <si>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</si>
  <si>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</si>
  <si>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</si>
  <si>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</si>
  <si>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</si>
  <si>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</si>
  <si>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</si>
  <si>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</si>
  <si>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</si>
  <si>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</si>
  <si>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</si>
  <si>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</si>
  <si>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</si>
  <si>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</si>
  <si>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</si>
  <si>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</si>
  <si>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</si>
  <si>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</si>
  <si>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</si>
  <si>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</si>
  <si>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</si>
  <si>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</si>
  <si>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</si>
  <si>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</si>
  <si>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</si>
  <si>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</si>
  <si>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</si>
  <si>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</si>
  <si>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</si>
  <si>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</si>
  <si>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</si>
  <si>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</si>
  <si>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</si>
  <si>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</si>
  <si>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Twelve-month cash flow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</si>
</sst>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10">
    <font>
      <sz val="8"/>
      <name val="Arial"/>
      <family val="0"/>
    </font>
    <font>
      <sz val="10"/>
      <name val="Arial"/>
      <family val="0"/>
    </font>
    <font>
      <b/>
      <sz val="8"/>
      <name val="Arial"/>
      <family val="2"/>
    </font>
    <font>
      <b/>
      <sz val="8"/>
      <name val="Tahoma"/>
      <family val="0"/>
    </font>
    <font>
      <b/>
      <sz val="10"/>
      <name val="Arial"/>
      <family val="2"/>
    </font>
    <font>
      <sz val="9"/>
      <name val="Arial"/>
      <family val="2"/>
    </font>
    <font>
      <b/>
      <sz val="11"/>
      <name val="Arial"/>
      <family val="2"/>
    </font>
    <font>
      <sz val="19"/>
      <name val="Arial"/>
      <family val="2"/>
    </font>
    <font>
      <sz val="12"/>
      <name val="Arial"/>
      <family val="2"/>
    </font>
    <font>
      <b/>
      <sz val="9"/>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xf>
    <xf numFmtId="0" fontId="0" fillId="0" borderId="0" xfId="0" applyFont="1" applyAlignment="1">
      <alignment/>
    </xf>
    <xf numFmtId="0" fontId="8"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3" fontId="0" fillId="2" borderId="1" xfId="0" applyNumberFormat="1" applyFont="1" applyFill="1" applyBorder="1" applyAlignment="1">
      <alignment vertical="center"/>
    </xf>
    <xf numFmtId="0" fontId="2" fillId="0" borderId="2" xfId="0" applyFont="1" applyBorder="1" applyAlignment="1">
      <alignment vertical="center" wrapText="1"/>
    </xf>
    <xf numFmtId="3" fontId="0" fillId="0" borderId="2" xfId="0" applyNumberFormat="1" applyFont="1" applyBorder="1" applyAlignment="1">
      <alignment vertical="center"/>
    </xf>
    <xf numFmtId="3" fontId="0" fillId="3" borderId="3" xfId="0" applyNumberFormat="1" applyFont="1" applyFill="1" applyBorder="1" applyAlignment="1">
      <alignment vertical="center"/>
    </xf>
    <xf numFmtId="3" fontId="0" fillId="3" borderId="4" xfId="0" applyNumberFormat="1" applyFont="1" applyFill="1" applyBorder="1" applyAlignment="1">
      <alignment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3" fontId="0" fillId="4" borderId="1" xfId="0" applyNumberFormat="1" applyFont="1" applyFill="1" applyBorder="1" applyAlignment="1">
      <alignment vertical="center"/>
    </xf>
    <xf numFmtId="0" fontId="2" fillId="0" borderId="3" xfId="0" applyFont="1" applyBorder="1" applyAlignment="1">
      <alignment vertical="center" wrapText="1"/>
    </xf>
    <xf numFmtId="3" fontId="0" fillId="0" borderId="3" xfId="0" applyNumberFormat="1" applyFont="1" applyBorder="1" applyAlignment="1">
      <alignment vertical="center"/>
    </xf>
    <xf numFmtId="3" fontId="0" fillId="3" borderId="0" xfId="0" applyNumberFormat="1"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0" borderId="0" xfId="0" applyFont="1" applyAlignment="1">
      <alignment/>
    </xf>
    <xf numFmtId="0" fontId="5" fillId="0" borderId="0" xfId="0" applyFont="1" applyAlignment="1">
      <alignment/>
    </xf>
    <xf numFmtId="0" fontId="9" fillId="0" borderId="0" xfId="0" applyFont="1" applyAlignment="1">
      <alignment horizontal="right"/>
    </xf>
    <xf numFmtId="17" fontId="9" fillId="0" borderId="0" xfId="0" applyNumberFormat="1" applyFont="1" applyAlignment="1">
      <alignment horizontal="right"/>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0" fillId="5" borderId="1" xfId="0" applyFont="1" applyFill="1" applyBorder="1" applyAlignment="1">
      <alignment vertical="center" wrapText="1"/>
    </xf>
    <xf numFmtId="3" fontId="0" fillId="5" borderId="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114300</xdr:rowOff>
    </xdr:from>
    <xdr:to>
      <xdr:col>14</xdr:col>
      <xdr:colOff>333375</xdr:colOff>
      <xdr:row>36</xdr:row>
      <xdr:rowOff>47625</xdr:rowOff>
    </xdr:to>
    <xdr:sp>
      <xdr:nvSpPr>
        <xdr:cNvPr id="1" name="TextBox 6"/>
        <xdr:cNvSpPr txBox="1">
          <a:spLocks noChangeArrowheads="1"/>
        </xdr:cNvSpPr>
      </xdr:nvSpPr>
      <xdr:spPr>
        <a:xfrm>
          <a:off x="4286250" y="971550"/>
          <a:ext cx="4191000" cy="7134225"/>
        </a:xfrm>
        <a:prstGeom prst="rect">
          <a:avLst/>
        </a:prstGeom>
        <a:gradFill rotWithShape="1">
          <a:gsLst>
            <a:gs pos="0">
              <a:srgbClr val="FDFCFA"/>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800" b="1" i="0" u="none" baseline="0">
              <a:latin typeface="Arial"/>
              <a:ea typeface="Arial"/>
              <a:cs typeface="Arial"/>
            </a:rPr>
            <a:t>
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workbookViewId="0" topLeftCell="A1">
      <pane ySplit="4" topLeftCell="BM5" activePane="bottomLeft" state="frozen"/>
      <selection pane="topLeft" activeCell="A1" sqref="A1"/>
      <selection pane="bottomLeft" activeCell="C5" sqref="C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38353</v>
      </c>
    </row>
    <row r="3" spans="2:12" ht="3.75" customHeight="1">
      <c r="B3" s="5"/>
      <c r="H3" s="6"/>
      <c r="J3" s="7"/>
      <c r="K3" s="7"/>
      <c r="L3" s="7"/>
    </row>
    <row r="4" spans="2:16" s="7" customFormat="1" ht="24.75" customHeight="1">
      <c r="B4" s="8"/>
      <c r="C4" s="30" t="s">
        <v>36</v>
      </c>
      <c r="D4" s="31">
        <f>P2</f>
        <v>38353</v>
      </c>
      <c r="E4" s="31">
        <f>DATE(YEAR(D4),MONTH(D4)+1,1)</f>
        <v>38384</v>
      </c>
      <c r="F4" s="31">
        <f aca="true" t="shared" si="0" ref="F4:O4">DATE(YEAR(E4),MONTH(E4)+1,1)</f>
        <v>38412</v>
      </c>
      <c r="G4" s="31">
        <f t="shared" si="0"/>
        <v>38443</v>
      </c>
      <c r="H4" s="31">
        <f t="shared" si="0"/>
        <v>38473</v>
      </c>
      <c r="I4" s="31">
        <f t="shared" si="0"/>
        <v>38504</v>
      </c>
      <c r="J4" s="31">
        <f t="shared" si="0"/>
        <v>38534</v>
      </c>
      <c r="K4" s="31">
        <f t="shared" si="0"/>
        <v>38565</v>
      </c>
      <c r="L4" s="31">
        <f t="shared" si="0"/>
        <v>38596</v>
      </c>
      <c r="M4" s="31">
        <f t="shared" si="0"/>
        <v>38626</v>
      </c>
      <c r="N4" s="31">
        <f t="shared" si="0"/>
        <v>38657</v>
      </c>
      <c r="O4" s="31">
        <f t="shared" si="0"/>
        <v>38687</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2004-01-27T20:37:23Z</cp:lastPrinted>
  <dcterms:created xsi:type="dcterms:W3CDTF">2001-02-13T23:13:55Z</dcterms:created>
  <dcterms:modified xsi:type="dcterms:W3CDTF">2005-01-14T22:51:06Z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